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LocalAdministrator\Desktop\"/>
    </mc:Choice>
  </mc:AlternateContent>
  <xr:revisionPtr revIDLastSave="0" documentId="13_ncr:1_{94140CE6-166F-4453-9A68-471FB3F29BF5}" xr6:coauthVersionLast="47" xr6:coauthVersionMax="47" xr10:uidLastSave="{00000000-0000-0000-0000-000000000000}"/>
  <bookViews>
    <workbookView xWindow="3225" yWindow="1890" windowWidth="23445" windowHeight="12585" xr2:uid="{00000000-000D-0000-FFFF-FFFF00000000}"/>
  </bookViews>
  <sheets>
    <sheet name="WU Travel Exp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1" l="1"/>
  <c r="F37" i="1"/>
  <c r="F36" i="1"/>
  <c r="G28" i="1"/>
  <c r="F28" i="1"/>
  <c r="E28" i="1"/>
  <c r="D28" i="1"/>
  <c r="B28" i="1"/>
  <c r="I27" i="1"/>
  <c r="I26" i="1"/>
  <c r="I25" i="1"/>
  <c r="I24" i="1"/>
  <c r="I23" i="1"/>
  <c r="I22" i="1"/>
  <c r="H22" i="1"/>
  <c r="H28" i="1" s="1"/>
  <c r="G22" i="1"/>
  <c r="F22" i="1"/>
  <c r="E22" i="1"/>
  <c r="D22" i="1"/>
  <c r="C22" i="1"/>
  <c r="C28" i="1" s="1"/>
  <c r="B22" i="1"/>
  <c r="I21" i="1"/>
  <c r="I20" i="1"/>
  <c r="I19" i="1"/>
  <c r="I18" i="1"/>
  <c r="F35" i="1" s="1"/>
  <c r="I17" i="1"/>
  <c r="I16" i="1"/>
  <c r="I15" i="1"/>
  <c r="F34" i="1" s="1"/>
  <c r="I14" i="1"/>
  <c r="F33" i="1" s="1"/>
  <c r="F40" i="1" s="1"/>
  <c r="I28" i="1" l="1"/>
</calcChain>
</file>

<file path=xl/sharedStrings.xml><?xml version="1.0" encoding="utf-8"?>
<sst xmlns="http://schemas.openxmlformats.org/spreadsheetml/2006/main" count="60" uniqueCount="56">
  <si>
    <t>Wittenberg University - Travel Expense Report</t>
  </si>
  <si>
    <t>Please enter information in the YELLOW fields.</t>
  </si>
  <si>
    <t>Employee Name</t>
  </si>
  <si>
    <t>Travel From</t>
  </si>
  <si>
    <t>Department</t>
  </si>
  <si>
    <t>Travel To</t>
  </si>
  <si>
    <t>Mileage Rate per Mile</t>
  </si>
  <si>
    <t>Purpose of Trip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</si>
  <si>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</si>
  <si>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</si>
  <si>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</si>
  <si>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</si>
  <si>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</si>
  <si>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</si>
  <si>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</si>
  <si>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</si>
  <si>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Room</t>
  </si>
  <si>
    <t>Breakfast</t>
  </si>
  <si>
    <t>Lunch</t>
  </si>
  <si>
    <t>Dinner</t>
  </si>
  <si>
    <t>Air Travel</t>
  </si>
  <si>
    <t>Taxi/Uber/Tolls</t>
  </si>
  <si>
    <t>Auto Rental</t>
  </si>
  <si>
    <t>Mileage (by Miles)</t>
  </si>
  <si>
    <t>Mileage Total ($)</t>
  </si>
  <si>
    <t>Parking</t>
  </si>
  <si>
    <t>Registration</t>
  </si>
  <si>
    <t>Entertainment (explain)</t>
  </si>
  <si>
    <t>Tips</t>
  </si>
  <si>
    <t>Other (explain)</t>
  </si>
  <si>
    <t>Yes</t>
  </si>
  <si>
    <t>Total by Day</t>
  </si>
  <si>
    <t>No</t>
  </si>
  <si>
    <t xml:space="preserve"> </t>
  </si>
  <si>
    <t>Please remove any expenses from above that have already been charged to a Witt p-card or funds that have been advanced.</t>
  </si>
  <si>
    <t>Please indicate GL account numbers to charge each expense per type.</t>
  </si>
  <si>
    <t>Expense Type</t>
  </si>
  <si>
    <t>GL Account Number</t>
  </si>
  <si>
    <t>Amount</t>
  </si>
  <si>
    <t>Hotel/Room</t>
  </si>
  <si>
    <t>Meals</t>
  </si>
  <si>
    <t>Travel</t>
  </si>
  <si>
    <t>Conference/Event Registration</t>
  </si>
  <si>
    <t>Entertainment</t>
  </si>
  <si>
    <t>Tips/Other</t>
  </si>
  <si>
    <t>Minus Advanced Funds, if applicable (use a position + number)</t>
  </si>
  <si>
    <t>TOTAL</t>
  </si>
  <si>
    <t>Faculty:  Reimbursement requested cannot exceed available travel &amp; professional development funds. Provost's signature is required on all travel expense requests.</t>
  </si>
  <si>
    <t>*Explanation of Entertainment and Other Expense Items Listed Above</t>
  </si>
  <si>
    <t>Date</t>
  </si>
  <si>
    <t>Details - Must include details of purpose and people involved</t>
  </si>
  <si>
    <t>Signatures</t>
  </si>
  <si>
    <t>Traveler</t>
  </si>
  <si>
    <t>Department Head</t>
  </si>
  <si>
    <t>Division Vice President</t>
  </si>
  <si>
    <t>Remit electronic form to Accounts Payable at payables@wittenberg.edu with receipts attached and retain a copy for your records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</si>
</sst>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&quot;$&quot;* #,##0.000_);_(&quot;$&quot;* \(#,##0.000\);_(&quot;$&quot;* &quot;-&quot;??_);_(@_)"/>
    <numFmt numFmtId="166" formatCode="_(* #,##0_);_(* \(#,##0\);_(* &quot;-&quot;??_);_(@_)"/>
    <numFmt numFmtId="167" formatCode="&quot;$&quot;#,##0.00"/>
    <numFmt numFmtId="168" formatCode="mm/dd/yy"/>
  </numFmts>
  <fonts count="16" x14ac:knownFonts="1">
    <font>
      <sz val="11"/>
      <color theme="1"/>
      <name val="Calibri"/>
      <scheme val="minor"/>
    </font>
    <font>
      <b/>
      <sz val="24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2"/>
      <color theme="1"/>
      <name val="Calibri"/>
    </font>
    <font>
      <b/>
      <i/>
      <sz val="11"/>
      <color theme="1"/>
      <name val="Calibri"/>
    </font>
    <font>
      <sz val="11"/>
      <name val="Calibri"/>
    </font>
    <font>
      <b/>
      <sz val="11"/>
      <color rgb="FF0000FF"/>
      <name val="Calibri"/>
    </font>
    <font>
      <b/>
      <i/>
      <sz val="12"/>
      <color rgb="FFFF0000"/>
      <name val="Calibri"/>
    </font>
    <font>
      <i/>
      <sz val="11"/>
      <color theme="1"/>
      <name val="Calibri"/>
    </font>
    <font>
      <b/>
      <i/>
      <sz val="11"/>
      <color rgb="FFFF0000"/>
      <name val="Calibri"/>
    </font>
    <font>
      <b/>
      <sz val="12"/>
      <color theme="1"/>
      <name val="Calibri"/>
    </font>
    <font>
      <b/>
      <sz val="13"/>
      <color theme="1"/>
      <name val="Calibri"/>
    </font>
    <font>
      <b/>
      <u/>
      <sz val="11"/>
      <color theme="1"/>
      <name val="Calibri"/>
    </font>
    <font>
      <sz val="13"/>
      <color theme="1"/>
      <name val="Calibri"/>
    </font>
    <font>
      <b/>
      <i/>
      <sz val="13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rgb="FFDAEEF3"/>
        <bgColor rgb="FFDAEEF3"/>
      </patternFill>
    </fill>
    <fill>
      <patternFill patternType="solid">
        <fgColor rgb="FFE5DFEC"/>
        <bgColor rgb="FFE5DFEC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D8D8D8"/>
        <bgColor rgb="FFD8D8D8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43" fontId="2" fillId="0" borderId="0" xfId="0" applyNumberFormat="1" applyFont="1"/>
    <xf numFmtId="165" fontId="7" fillId="0" borderId="5" xfId="0" applyNumberFormat="1" applyFont="1" applyBorder="1" applyAlignment="1"/>
    <xf numFmtId="165" fontId="7" fillId="0" borderId="0" xfId="0" applyNumberFormat="1" applyFont="1"/>
    <xf numFmtId="0" fontId="3" fillId="0" borderId="6" xfId="0" applyFont="1" applyBorder="1" applyAlignment="1">
      <alignment horizontal="center"/>
    </xf>
    <xf numFmtId="43" fontId="3" fillId="0" borderId="7" xfId="0" applyNumberFormat="1" applyFont="1" applyBorder="1" applyAlignment="1">
      <alignment horizontal="right"/>
    </xf>
    <xf numFmtId="0" fontId="2" fillId="3" borderId="6" xfId="0" applyFont="1" applyFill="1" applyBorder="1"/>
    <xf numFmtId="43" fontId="2" fillId="2" borderId="6" xfId="0" applyNumberFormat="1" applyFont="1" applyFill="1" applyBorder="1"/>
    <xf numFmtId="43" fontId="2" fillId="2" borderId="8" xfId="0" applyNumberFormat="1" applyFont="1" applyFill="1" applyBorder="1"/>
    <xf numFmtId="44" fontId="3" fillId="0" borderId="6" xfId="0" applyNumberFormat="1" applyFont="1" applyBorder="1"/>
    <xf numFmtId="0" fontId="2" fillId="4" borderId="6" xfId="0" applyFont="1" applyFill="1" applyBorder="1"/>
    <xf numFmtId="0" fontId="2" fillId="5" borderId="6" xfId="0" applyFont="1" applyFill="1" applyBorder="1"/>
    <xf numFmtId="0" fontId="2" fillId="5" borderId="6" xfId="0" applyFont="1" applyFill="1" applyBorder="1" applyAlignment="1">
      <alignment wrapText="1"/>
    </xf>
    <xf numFmtId="43" fontId="2" fillId="2" borderId="6" xfId="0" applyNumberFormat="1" applyFont="1" applyFill="1" applyBorder="1" applyAlignment="1">
      <alignment wrapText="1"/>
    </xf>
    <xf numFmtId="166" fontId="3" fillId="0" borderId="6" xfId="0" applyNumberFormat="1" applyFont="1" applyBorder="1"/>
    <xf numFmtId="43" fontId="2" fillId="0" borderId="6" xfId="0" applyNumberFormat="1" applyFont="1" applyBorder="1" applyAlignment="1">
      <alignment wrapText="1"/>
    </xf>
    <xf numFmtId="0" fontId="2" fillId="6" borderId="6" xfId="0" applyFont="1" applyFill="1" applyBorder="1"/>
    <xf numFmtId="0" fontId="2" fillId="7" borderId="6" xfId="0" applyFont="1" applyFill="1" applyBorder="1"/>
    <xf numFmtId="0" fontId="2" fillId="8" borderId="6" xfId="0" applyFont="1" applyFill="1" applyBorder="1"/>
    <xf numFmtId="0" fontId="3" fillId="0" borderId="6" xfId="0" applyFont="1" applyBorder="1"/>
    <xf numFmtId="167" fontId="3" fillId="0" borderId="0" xfId="0" quotePrefix="1" applyNumberFormat="1" applyFont="1"/>
    <xf numFmtId="167" fontId="3" fillId="0" borderId="0" xfId="0" applyNumberFormat="1" applyFont="1"/>
    <xf numFmtId="43" fontId="3" fillId="0" borderId="6" xfId="0" applyNumberFormat="1" applyFont="1" applyBorder="1"/>
    <xf numFmtId="43" fontId="3" fillId="0" borderId="0" xfId="0" applyNumberFormat="1" applyFont="1"/>
    <xf numFmtId="0" fontId="3" fillId="0" borderId="0" xfId="0" applyFont="1" applyAlignment="1">
      <alignment vertical="top" wrapText="1"/>
    </xf>
    <xf numFmtId="44" fontId="2" fillId="0" borderId="6" xfId="0" applyNumberFormat="1" applyFont="1" applyBorder="1"/>
    <xf numFmtId="44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2" borderId="6" xfId="0" applyNumberFormat="1" applyFont="1" applyFill="1" applyBorder="1"/>
    <xf numFmtId="43" fontId="3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right"/>
    </xf>
    <xf numFmtId="168" fontId="2" fillId="2" borderId="19" xfId="0" applyNumberFormat="1" applyFont="1" applyFill="1" applyBorder="1"/>
    <xf numFmtId="0" fontId="13" fillId="0" borderId="0" xfId="0" applyFont="1"/>
    <xf numFmtId="0" fontId="3" fillId="0" borderId="15" xfId="0" applyFont="1" applyBorder="1" applyAlignment="1">
      <alignment horizontal="left"/>
    </xf>
    <xf numFmtId="168" fontId="2" fillId="0" borderId="0" xfId="0" applyNumberFormat="1" applyFont="1"/>
    <xf numFmtId="0" fontId="14" fillId="0" borderId="0" xfId="0" applyFont="1"/>
    <xf numFmtId="0" fontId="3" fillId="0" borderId="0" xfId="0" applyFont="1" applyAlignment="1">
      <alignment horizontal="left"/>
    </xf>
    <xf numFmtId="43" fontId="2" fillId="2" borderId="14" xfId="0" applyNumberFormat="1" applyFont="1" applyFill="1" applyBorder="1" applyAlignment="1">
      <alignment horizontal="center" vertical="center"/>
    </xf>
    <xf numFmtId="0" fontId="6" fillId="0" borderId="16" xfId="0" applyFont="1" applyBorder="1"/>
    <xf numFmtId="0" fontId="3" fillId="2" borderId="2" xfId="0" applyFont="1" applyFill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43" fontId="15" fillId="0" borderId="0" xfId="0" applyNumberFormat="1" applyFont="1" applyAlignment="1">
      <alignment horizontal="center"/>
    </xf>
    <xf numFmtId="0" fontId="0" fillId="0" borderId="0" xfId="0" applyFont="1" applyAlignment="1"/>
    <xf numFmtId="14" fontId="2" fillId="2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2" borderId="9" xfId="0" applyFont="1" applyFill="1" applyBorder="1" applyAlignment="1">
      <alignment horizontal="left" vertical="center" wrapText="1"/>
    </xf>
    <xf numFmtId="0" fontId="6" fillId="0" borderId="15" xfId="0" applyFont="1" applyBorder="1"/>
    <xf numFmtId="0" fontId="6" fillId="0" borderId="7" xfId="0" applyFont="1" applyBorder="1"/>
    <xf numFmtId="0" fontId="6" fillId="0" borderId="17" xfId="0" applyFont="1" applyBorder="1"/>
    <xf numFmtId="0" fontId="6" fillId="0" borderId="5" xfId="0" applyFont="1" applyBorder="1"/>
    <xf numFmtId="0" fontId="6" fillId="0" borderId="18" xfId="0" applyFont="1" applyBorder="1"/>
    <xf numFmtId="0" fontId="2" fillId="2" borderId="10" xfId="0" applyFont="1" applyFill="1" applyBorder="1" applyAlignment="1">
      <alignment horizontal="center"/>
    </xf>
    <xf numFmtId="0" fontId="6" fillId="0" borderId="11" xfId="0" applyFont="1" applyBorder="1"/>
    <xf numFmtId="0" fontId="9" fillId="9" borderId="10" xfId="0" applyFont="1" applyFill="1" applyBorder="1" applyAlignment="1">
      <alignment horizontal="center"/>
    </xf>
    <xf numFmtId="0" fontId="6" fillId="0" borderId="13" xfId="0" applyFont="1" applyBorder="1"/>
    <xf numFmtId="43" fontId="3" fillId="0" borderId="10" xfId="0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43" fontId="3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2" fillId="2" borderId="2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A60" sqref="A60:I60"/>
    </sheetView>
  </sheetViews>
  <sheetFormatPr defaultColWidth="14.42578125" defaultRowHeight="15" customHeight="1" x14ac:dyDescent="0.25"/>
  <cols>
    <col min="1" max="1" width="23.28515625" customWidth="1"/>
    <col min="2" max="9" width="15.7109375" customWidth="1"/>
    <col min="10" max="11" width="9.140625" customWidth="1"/>
    <col min="12" max="12" width="8.7109375" hidden="1" customWidth="1"/>
    <col min="13" max="15" width="9.140625" customWidth="1"/>
    <col min="16" max="26" width="8.7109375" customWidth="1"/>
  </cols>
  <sheetData>
    <row r="1" spans="1:26" ht="31.5" x14ac:dyDescent="0.5">
      <c r="A1" s="81" t="s">
        <v>0</v>
      </c>
      <c r="B1" s="52"/>
      <c r="C1" s="52"/>
      <c r="D1" s="52"/>
      <c r="E1" s="52"/>
      <c r="F1" s="52"/>
      <c r="G1" s="52"/>
      <c r="H1" s="52"/>
      <c r="I1" s="5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.75" customHeight="1" x14ac:dyDescent="0.25">
      <c r="A2" s="2"/>
      <c r="B2" s="2"/>
      <c r="C2" s="2"/>
      <c r="D2" s="2"/>
      <c r="E2" s="2"/>
      <c r="F2" s="3"/>
      <c r="G2" s="3"/>
      <c r="H2" s="3"/>
      <c r="I2" s="3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5"/>
      <c r="B3" s="5"/>
      <c r="C3" s="5"/>
      <c r="D3" s="5"/>
      <c r="E3" s="5"/>
      <c r="F3" s="5"/>
      <c r="G3" s="6"/>
      <c r="H3" s="6"/>
      <c r="I3" s="7" t="s">
        <v>1</v>
      </c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/>
      <c r="B4" s="2"/>
      <c r="C4" s="2"/>
      <c r="D4" s="2"/>
      <c r="E4" s="2"/>
      <c r="F4" s="2"/>
      <c r="G4" s="2"/>
      <c r="H4" s="2"/>
      <c r="I4" s="2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2</v>
      </c>
      <c r="B5" s="69"/>
      <c r="C5" s="49"/>
      <c r="D5" s="49"/>
      <c r="E5" s="50"/>
      <c r="F5" s="1"/>
      <c r="G5" s="2" t="s">
        <v>3</v>
      </c>
      <c r="H5" s="82"/>
      <c r="I5" s="50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"/>
      <c r="B6" s="1"/>
      <c r="C6" s="1"/>
      <c r="D6" s="1"/>
      <c r="E6" s="1"/>
      <c r="F6" s="1"/>
      <c r="G6" s="1"/>
      <c r="H6" s="1"/>
      <c r="I6" s="8"/>
      <c r="J6" s="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2" t="s">
        <v>4</v>
      </c>
      <c r="B7" s="69"/>
      <c r="C7" s="49"/>
      <c r="D7" s="49"/>
      <c r="E7" s="50"/>
      <c r="F7" s="1"/>
      <c r="G7" s="2" t="s">
        <v>5</v>
      </c>
      <c r="H7" s="83"/>
      <c r="I7" s="50"/>
      <c r="J7" s="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2"/>
      <c r="B8" s="1"/>
      <c r="C8" s="1"/>
      <c r="D8" s="1"/>
      <c r="E8" s="1"/>
      <c r="F8" s="2"/>
      <c r="G8" s="1"/>
      <c r="H8" s="1"/>
      <c r="I8" s="8"/>
      <c r="J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2" t="s">
        <v>6</v>
      </c>
      <c r="B9" s="9">
        <v>0.72499999999999998</v>
      </c>
      <c r="C9" s="1"/>
      <c r="D9" s="10"/>
      <c r="E9" s="1"/>
      <c r="F9" s="2"/>
      <c r="G9" s="1"/>
      <c r="H9" s="1"/>
      <c r="I9" s="8"/>
      <c r="J9" s="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/>
      <c r="B10" s="1"/>
      <c r="C10" s="1"/>
      <c r="D10" s="1"/>
      <c r="E10" s="1"/>
      <c r="F10" s="1"/>
      <c r="G10" s="2"/>
      <c r="H10" s="1"/>
      <c r="I10" s="8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2" t="s">
        <v>7</v>
      </c>
      <c r="B11" s="69"/>
      <c r="C11" s="49"/>
      <c r="D11" s="49"/>
      <c r="E11" s="49"/>
      <c r="F11" s="49"/>
      <c r="G11" s="49"/>
      <c r="H11" s="49"/>
      <c r="I11" s="50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/>
      <c r="B12" s="1"/>
      <c r="C12" s="1"/>
      <c r="D12" s="1"/>
      <c r="E12" s="1"/>
      <c r="F12" s="1"/>
      <c r="G12" s="1"/>
      <c r="H12" s="1"/>
      <c r="I12" s="8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3"/>
      <c r="B13" s="11" t="s">
        <v>8</v>
      </c>
      <c r="C13" s="11" t="s">
        <v>9</v>
      </c>
      <c r="D13" s="11" t="s">
        <v>10</v>
      </c>
      <c r="E13" s="11" t="s">
        <v>11</v>
      </c>
      <c r="F13" s="11" t="s">
        <v>12</v>
      </c>
      <c r="G13" s="11" t="s">
        <v>13</v>
      </c>
      <c r="H13" s="11" t="s">
        <v>14</v>
      </c>
      <c r="I13" s="12" t="s">
        <v>15</v>
      </c>
      <c r="J13" s="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3" t="s">
        <v>16</v>
      </c>
      <c r="B14" s="14"/>
      <c r="C14" s="14"/>
      <c r="D14" s="14"/>
      <c r="E14" s="14"/>
      <c r="F14" s="14"/>
      <c r="G14" s="14"/>
      <c r="H14" s="15"/>
      <c r="I14" s="16">
        <f t="shared" ref="I14:I27" si="0">SUM(B14:H14)</f>
        <v>0</v>
      </c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7" t="s">
        <v>17</v>
      </c>
      <c r="B15" s="14"/>
      <c r="C15" s="14"/>
      <c r="D15" s="14"/>
      <c r="E15" s="14"/>
      <c r="F15" s="14"/>
      <c r="G15" s="14"/>
      <c r="H15" s="15"/>
      <c r="I15" s="16">
        <f t="shared" si="0"/>
        <v>0</v>
      </c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7" t="s">
        <v>18</v>
      </c>
      <c r="B16" s="14"/>
      <c r="C16" s="14"/>
      <c r="D16" s="14"/>
      <c r="E16" s="14"/>
      <c r="F16" s="14"/>
      <c r="G16" s="14"/>
      <c r="H16" s="15"/>
      <c r="I16" s="16">
        <f t="shared" si="0"/>
        <v>0</v>
      </c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7" t="s">
        <v>19</v>
      </c>
      <c r="B17" s="14"/>
      <c r="C17" s="14"/>
      <c r="D17" s="14"/>
      <c r="E17" s="14"/>
      <c r="F17" s="14"/>
      <c r="G17" s="14"/>
      <c r="H17" s="15"/>
      <c r="I17" s="16">
        <f t="shared" si="0"/>
        <v>0</v>
      </c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8" t="s">
        <v>20</v>
      </c>
      <c r="B18" s="14"/>
      <c r="C18" s="14"/>
      <c r="D18" s="14"/>
      <c r="E18" s="14"/>
      <c r="F18" s="14"/>
      <c r="G18" s="14"/>
      <c r="H18" s="15"/>
      <c r="I18" s="16">
        <f t="shared" si="0"/>
        <v>0</v>
      </c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8" t="s">
        <v>21</v>
      </c>
      <c r="B19" s="14"/>
      <c r="C19" s="14"/>
      <c r="D19" s="14"/>
      <c r="E19" s="14"/>
      <c r="F19" s="14"/>
      <c r="G19" s="14"/>
      <c r="H19" s="15"/>
      <c r="I19" s="16">
        <f t="shared" si="0"/>
        <v>0</v>
      </c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8" t="s">
        <v>22</v>
      </c>
      <c r="B20" s="14"/>
      <c r="C20" s="14"/>
      <c r="D20" s="14"/>
      <c r="E20" s="14"/>
      <c r="F20" s="14"/>
      <c r="G20" s="14"/>
      <c r="H20" s="15"/>
      <c r="I20" s="16">
        <f t="shared" si="0"/>
        <v>0</v>
      </c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9" t="s">
        <v>23</v>
      </c>
      <c r="B21" s="20"/>
      <c r="C21" s="14"/>
      <c r="D21" s="14"/>
      <c r="E21" s="14"/>
      <c r="F21" s="14"/>
      <c r="G21" s="14"/>
      <c r="H21" s="15"/>
      <c r="I21" s="21">
        <f t="shared" si="0"/>
        <v>0</v>
      </c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9" t="s">
        <v>24</v>
      </c>
      <c r="B22" s="22">
        <f t="shared" ref="B22:H22" si="1">+B21*$B$9</f>
        <v>0</v>
      </c>
      <c r="C22" s="22">
        <f t="shared" si="1"/>
        <v>0</v>
      </c>
      <c r="D22" s="22">
        <f t="shared" si="1"/>
        <v>0</v>
      </c>
      <c r="E22" s="22">
        <f t="shared" si="1"/>
        <v>0</v>
      </c>
      <c r="F22" s="22">
        <f t="shared" si="1"/>
        <v>0</v>
      </c>
      <c r="G22" s="22">
        <f t="shared" si="1"/>
        <v>0</v>
      </c>
      <c r="H22" s="22">
        <f t="shared" si="1"/>
        <v>0</v>
      </c>
      <c r="I22" s="16">
        <f t="shared" si="0"/>
        <v>0</v>
      </c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8" t="s">
        <v>25</v>
      </c>
      <c r="B23" s="14"/>
      <c r="C23" s="14"/>
      <c r="D23" s="14"/>
      <c r="E23" s="14"/>
      <c r="F23" s="14"/>
      <c r="G23" s="14"/>
      <c r="H23" s="15"/>
      <c r="I23" s="16">
        <f t="shared" si="0"/>
        <v>0</v>
      </c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23" t="s">
        <v>26</v>
      </c>
      <c r="B24" s="14"/>
      <c r="C24" s="14"/>
      <c r="D24" s="14"/>
      <c r="E24" s="14"/>
      <c r="F24" s="14"/>
      <c r="G24" s="14"/>
      <c r="H24" s="15"/>
      <c r="I24" s="16">
        <f t="shared" si="0"/>
        <v>0</v>
      </c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24" t="s">
        <v>27</v>
      </c>
      <c r="B25" s="14"/>
      <c r="C25" s="14"/>
      <c r="D25" s="14"/>
      <c r="E25" s="14"/>
      <c r="F25" s="14"/>
      <c r="G25" s="14"/>
      <c r="H25" s="15"/>
      <c r="I25" s="16">
        <f t="shared" si="0"/>
        <v>0</v>
      </c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25" t="s">
        <v>28</v>
      </c>
      <c r="B26" s="14"/>
      <c r="C26" s="14"/>
      <c r="D26" s="14"/>
      <c r="E26" s="14"/>
      <c r="F26" s="14"/>
      <c r="G26" s="14"/>
      <c r="H26" s="15"/>
      <c r="I26" s="16">
        <f t="shared" si="0"/>
        <v>0</v>
      </c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25" t="s">
        <v>29</v>
      </c>
      <c r="B27" s="14"/>
      <c r="C27" s="14"/>
      <c r="D27" s="14"/>
      <c r="E27" s="14"/>
      <c r="F27" s="14"/>
      <c r="G27" s="14"/>
      <c r="H27" s="15"/>
      <c r="I27" s="16">
        <f t="shared" si="0"/>
        <v>0</v>
      </c>
      <c r="J27" s="4"/>
      <c r="K27" s="1"/>
      <c r="L27" s="1" t="s">
        <v>30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26" t="s">
        <v>31</v>
      </c>
      <c r="B28" s="16">
        <f t="shared" ref="B28:H28" si="2">SUM(B14:B27)-B21</f>
        <v>0</v>
      </c>
      <c r="C28" s="16">
        <f t="shared" si="2"/>
        <v>0</v>
      </c>
      <c r="D28" s="16">
        <f t="shared" si="2"/>
        <v>0</v>
      </c>
      <c r="E28" s="16">
        <f t="shared" si="2"/>
        <v>0</v>
      </c>
      <c r="F28" s="16">
        <f t="shared" si="2"/>
        <v>0</v>
      </c>
      <c r="G28" s="16">
        <f t="shared" si="2"/>
        <v>0</v>
      </c>
      <c r="H28" s="16">
        <f t="shared" si="2"/>
        <v>0</v>
      </c>
      <c r="I28" s="16">
        <f>SUM(I14:I20,I22:I27)</f>
        <v>0</v>
      </c>
      <c r="J28" s="4"/>
      <c r="K28" s="1"/>
      <c r="L28" s="1" t="s">
        <v>32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27" t="s">
        <v>33</v>
      </c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70" t="s">
        <v>34</v>
      </c>
      <c r="B30" s="52"/>
      <c r="C30" s="52"/>
      <c r="D30" s="52"/>
      <c r="E30" s="52"/>
      <c r="F30" s="52"/>
      <c r="G30" s="52"/>
      <c r="H30" s="52"/>
      <c r="I30" s="52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28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73" t="s">
        <v>35</v>
      </c>
      <c r="B32" s="74" t="s">
        <v>36</v>
      </c>
      <c r="C32" s="57"/>
      <c r="D32" s="71" t="s">
        <v>37</v>
      </c>
      <c r="E32" s="62"/>
      <c r="F32" s="29" t="s">
        <v>38</v>
      </c>
      <c r="G32" s="2"/>
      <c r="H32" s="30"/>
      <c r="I32" s="1"/>
      <c r="J32" s="4"/>
      <c r="K32" s="1"/>
      <c r="L32" s="1"/>
      <c r="M32" s="1"/>
      <c r="N32" s="31"/>
      <c r="O32" s="3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2"/>
      <c r="B33" s="75" t="s">
        <v>39</v>
      </c>
      <c r="C33" s="62"/>
      <c r="D33" s="72"/>
      <c r="E33" s="62"/>
      <c r="F33" s="32">
        <f>I14</f>
        <v>0</v>
      </c>
      <c r="G33" s="1"/>
      <c r="H33" s="30"/>
      <c r="I33" s="1"/>
      <c r="J33" s="4"/>
      <c r="K33" s="1"/>
      <c r="L33" s="1"/>
      <c r="M33" s="1"/>
      <c r="N33" s="31"/>
      <c r="O33" s="3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2"/>
      <c r="B34" s="76" t="s">
        <v>40</v>
      </c>
      <c r="C34" s="62"/>
      <c r="D34" s="72"/>
      <c r="E34" s="62"/>
      <c r="F34" s="32">
        <f>SUM(I15:I17)</f>
        <v>0</v>
      </c>
      <c r="G34" s="1"/>
      <c r="H34" s="30"/>
      <c r="I34" s="1"/>
      <c r="J34" s="4"/>
      <c r="K34" s="1"/>
      <c r="L34" s="1"/>
      <c r="M34" s="1"/>
      <c r="N34" s="31"/>
      <c r="O34" s="3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2"/>
      <c r="B35" s="77" t="s">
        <v>41</v>
      </c>
      <c r="C35" s="62"/>
      <c r="D35" s="61"/>
      <c r="E35" s="62"/>
      <c r="F35" s="33">
        <f>SUM(I18:I20,I22:I23)</f>
        <v>0</v>
      </c>
      <c r="G35" s="34"/>
      <c r="H35" s="30"/>
      <c r="I35" s="1"/>
      <c r="J35" s="4"/>
      <c r="K35" s="1"/>
      <c r="L35" s="1"/>
      <c r="M35" s="1"/>
      <c r="N35" s="31"/>
      <c r="O35" s="3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2"/>
      <c r="B36" s="78" t="s">
        <v>42</v>
      </c>
      <c r="C36" s="62"/>
      <c r="D36" s="61"/>
      <c r="E36" s="62"/>
      <c r="F36" s="33">
        <f t="shared" ref="F36:F37" si="3">SUM(I24)</f>
        <v>0</v>
      </c>
      <c r="G36" s="34"/>
      <c r="H36" s="30"/>
      <c r="I36" s="1"/>
      <c r="J36" s="4"/>
      <c r="K36" s="1"/>
      <c r="L36" s="1"/>
      <c r="M36" s="1"/>
      <c r="N36" s="31"/>
      <c r="O36" s="3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2"/>
      <c r="B37" s="79" t="s">
        <v>43</v>
      </c>
      <c r="C37" s="62"/>
      <c r="D37" s="72"/>
      <c r="E37" s="62"/>
      <c r="F37" s="32">
        <f t="shared" si="3"/>
        <v>0</v>
      </c>
      <c r="G37" s="1"/>
      <c r="H37" s="30"/>
      <c r="I37" s="1"/>
      <c r="J37" s="4"/>
      <c r="K37" s="1"/>
      <c r="L37" s="1"/>
      <c r="M37" s="1"/>
      <c r="N37" s="31"/>
      <c r="O37" s="3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2"/>
      <c r="B38" s="80" t="s">
        <v>44</v>
      </c>
      <c r="C38" s="62"/>
      <c r="D38" s="61"/>
      <c r="E38" s="62"/>
      <c r="F38" s="32">
        <f>SUM(I26:I27)</f>
        <v>0</v>
      </c>
      <c r="G38" s="1"/>
      <c r="H38" s="30"/>
      <c r="I38" s="1"/>
      <c r="J38" s="4"/>
      <c r="K38" s="1"/>
      <c r="L38" s="1"/>
      <c r="M38" s="1"/>
      <c r="N38" s="31"/>
      <c r="O38" s="3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2"/>
      <c r="B39" s="63" t="s">
        <v>45</v>
      </c>
      <c r="C39" s="64"/>
      <c r="D39" s="64"/>
      <c r="E39" s="62"/>
      <c r="F39" s="35"/>
      <c r="G39" s="1"/>
      <c r="H39" s="30"/>
      <c r="I39" s="1"/>
      <c r="J39" s="4"/>
      <c r="K39" s="1"/>
      <c r="L39" s="1"/>
      <c r="M39" s="1"/>
      <c r="N39" s="31"/>
      <c r="O39" s="3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2"/>
      <c r="B40" s="65" t="s">
        <v>46</v>
      </c>
      <c r="C40" s="64"/>
      <c r="D40" s="64"/>
      <c r="E40" s="62"/>
      <c r="F40" s="16">
        <f>SUM(F33:F38)-F39</f>
        <v>0</v>
      </c>
      <c r="G40" s="1"/>
      <c r="H40" s="30"/>
      <c r="I40" s="1"/>
      <c r="J40" s="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66" t="s">
        <v>47</v>
      </c>
      <c r="B42" s="52"/>
      <c r="C42" s="52"/>
      <c r="D42" s="52"/>
      <c r="E42" s="52"/>
      <c r="F42" s="52"/>
      <c r="G42" s="52"/>
      <c r="H42" s="52"/>
      <c r="I42" s="52"/>
      <c r="J42" s="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8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67" t="s">
        <v>48</v>
      </c>
      <c r="B44" s="52"/>
      <c r="C44" s="52"/>
      <c r="D44" s="52"/>
      <c r="E44" s="52"/>
      <c r="F44" s="52"/>
      <c r="G44" s="52"/>
      <c r="H44" s="52"/>
      <c r="I44" s="52"/>
      <c r="J44" s="37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9" customHeight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7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26" t="s">
        <v>49</v>
      </c>
      <c r="B46" s="68" t="s">
        <v>50</v>
      </c>
      <c r="C46" s="64"/>
      <c r="D46" s="64"/>
      <c r="E46" s="64"/>
      <c r="F46" s="64"/>
      <c r="G46" s="64"/>
      <c r="H46" s="62"/>
      <c r="I46" s="29" t="s">
        <v>38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3"/>
      <c r="B47" s="55"/>
      <c r="C47" s="56"/>
      <c r="D47" s="56"/>
      <c r="E47" s="56"/>
      <c r="F47" s="56"/>
      <c r="G47" s="56"/>
      <c r="H47" s="57"/>
      <c r="I47" s="4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7"/>
      <c r="B48" s="58"/>
      <c r="C48" s="59"/>
      <c r="D48" s="59"/>
      <c r="E48" s="59"/>
      <c r="F48" s="59"/>
      <c r="G48" s="59"/>
      <c r="H48" s="60"/>
      <c r="I48" s="4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3"/>
      <c r="B49" s="55"/>
      <c r="C49" s="56"/>
      <c r="D49" s="56"/>
      <c r="E49" s="56"/>
      <c r="F49" s="56"/>
      <c r="G49" s="56"/>
      <c r="H49" s="57"/>
      <c r="I49" s="4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7"/>
      <c r="B50" s="58"/>
      <c r="C50" s="59"/>
      <c r="D50" s="59"/>
      <c r="E50" s="59"/>
      <c r="F50" s="59"/>
      <c r="G50" s="59"/>
      <c r="H50" s="60"/>
      <c r="I50" s="4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2"/>
      <c r="C51" s="2"/>
      <c r="D51" s="2"/>
      <c r="E51" s="2"/>
      <c r="F51" s="2"/>
      <c r="G51" s="2"/>
      <c r="H51" s="1"/>
      <c r="I51" s="8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2"/>
      <c r="C52" s="2"/>
      <c r="D52" s="2"/>
      <c r="E52" s="2"/>
      <c r="F52" s="2"/>
      <c r="G52" s="2"/>
      <c r="H52" s="1"/>
      <c r="I52" s="8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38" t="s">
        <v>51</v>
      </c>
      <c r="B53" s="54" t="s">
        <v>52</v>
      </c>
      <c r="C53" s="52"/>
      <c r="D53" s="48"/>
      <c r="E53" s="49"/>
      <c r="F53" s="49"/>
      <c r="G53" s="50"/>
      <c r="H53" s="39" t="s">
        <v>49</v>
      </c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1"/>
      <c r="B54" s="2"/>
      <c r="C54" s="39"/>
      <c r="D54" s="42"/>
      <c r="E54" s="42"/>
      <c r="F54" s="42"/>
      <c r="G54" s="42"/>
      <c r="H54" s="39"/>
      <c r="I54" s="4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44"/>
      <c r="B55" s="54" t="s">
        <v>53</v>
      </c>
      <c r="C55" s="52"/>
      <c r="D55" s="48"/>
      <c r="E55" s="49"/>
      <c r="F55" s="49"/>
      <c r="G55" s="50"/>
      <c r="H55" s="39" t="s">
        <v>49</v>
      </c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2"/>
      <c r="C56" s="39"/>
      <c r="D56" s="45"/>
      <c r="E56" s="45"/>
      <c r="F56" s="45"/>
      <c r="G56" s="45"/>
      <c r="H56" s="39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44"/>
      <c r="B57" s="54" t="s">
        <v>54</v>
      </c>
      <c r="C57" s="52"/>
      <c r="D57" s="48"/>
      <c r="E57" s="49"/>
      <c r="F57" s="49"/>
      <c r="G57" s="50"/>
      <c r="H57" s="39" t="s">
        <v>49</v>
      </c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51" t="s">
        <v>55</v>
      </c>
      <c r="B60" s="52"/>
      <c r="C60" s="52"/>
      <c r="D60" s="52"/>
      <c r="E60" s="52"/>
      <c r="F60" s="52"/>
      <c r="G60" s="52"/>
      <c r="H60" s="52"/>
      <c r="I60" s="5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8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8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8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8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8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8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8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8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8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8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8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8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8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8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8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8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8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8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8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8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8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8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8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8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8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8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8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8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8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8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8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8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8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8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8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8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8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8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8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8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8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8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8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8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8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8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8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8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8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8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8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8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8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8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8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8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8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8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8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8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8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8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8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8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8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8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8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8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8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8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8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8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8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8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8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8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8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8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8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8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8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8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8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8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8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8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8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8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8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8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8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8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8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8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8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8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8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8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8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8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8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8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8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8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8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8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8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8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8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8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8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8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8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8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8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8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8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8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8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8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8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8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8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8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8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8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8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8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8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8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8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8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8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8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8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8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8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8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8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8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8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8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8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8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8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8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8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8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8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8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8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8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8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8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8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8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8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8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8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8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8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8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8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8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8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8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8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8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8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8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8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8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8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8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8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8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8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8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8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8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8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8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8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8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8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8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8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8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8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8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8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0">
    <mergeCell ref="A1:I1"/>
    <mergeCell ref="B5:E5"/>
    <mergeCell ref="H5:I5"/>
    <mergeCell ref="B7:E7"/>
    <mergeCell ref="H7:I7"/>
    <mergeCell ref="B11:I11"/>
    <mergeCell ref="A30:I30"/>
    <mergeCell ref="D32:E32"/>
    <mergeCell ref="D33:E33"/>
    <mergeCell ref="D34:E34"/>
    <mergeCell ref="A32:A40"/>
    <mergeCell ref="B32:C32"/>
    <mergeCell ref="B33:C33"/>
    <mergeCell ref="B34:C34"/>
    <mergeCell ref="B35:C35"/>
    <mergeCell ref="B36:C36"/>
    <mergeCell ref="B37:C37"/>
    <mergeCell ref="B38:C38"/>
    <mergeCell ref="D35:E35"/>
    <mergeCell ref="D36:E36"/>
    <mergeCell ref="D37:E37"/>
    <mergeCell ref="D38:E38"/>
    <mergeCell ref="A47:A48"/>
    <mergeCell ref="B39:E39"/>
    <mergeCell ref="B40:E40"/>
    <mergeCell ref="A42:I42"/>
    <mergeCell ref="A44:I44"/>
    <mergeCell ref="B46:H46"/>
    <mergeCell ref="B47:H48"/>
    <mergeCell ref="I47:I48"/>
    <mergeCell ref="I49:I50"/>
    <mergeCell ref="D53:G53"/>
    <mergeCell ref="D55:G55"/>
    <mergeCell ref="D57:G57"/>
    <mergeCell ref="A60:I60"/>
    <mergeCell ref="A49:A50"/>
    <mergeCell ref="B53:C53"/>
    <mergeCell ref="B55:C55"/>
    <mergeCell ref="B57:C57"/>
    <mergeCell ref="B49:H50"/>
  </mergeCells>
  <pageMargins left="0.25" right="0.25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WU Travel Exp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Kori J. Frank</cp:lastModifiedBy>
  <dcterms:created xsi:type="dcterms:W3CDTF">2026-03-09T17:35:47Z</dcterms:created>
  <dcterms:modified xsi:type="dcterms:W3CDTF">2026-03-09T17:40:28Z</dcterms:modified>
</cp:coreProperties>
</file>