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ocalAdministrator\Desktop\"/>
    </mc:Choice>
  </mc:AlternateContent>
  <xr:revisionPtr revIDLastSave="0" documentId="8_{E614C3B2-C078-4D0B-9B73-930040FC618A}" xr6:coauthVersionLast="47" xr6:coauthVersionMax="47" xr10:uidLastSave="{00000000-0000-0000-0000-000000000000}"/>
  <bookViews>
    <workbookView xWindow="4365" yWindow="480" windowWidth="23925" windowHeight="15150" xr2:uid="{00000000-000D-0000-FFFF-FFFF00000000}"/>
  </bookViews>
  <sheets>
    <sheet name="WU Travel Exp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1" l="1"/>
  <c r="I24" i="1"/>
  <c r="F36" i="1" s="1"/>
  <c r="H22" i="1" l="1"/>
  <c r="I27" i="1" l="1"/>
  <c r="F38" i="1" s="1"/>
  <c r="I25" i="1"/>
  <c r="F37" i="1" s="1"/>
  <c r="I23" i="1"/>
  <c r="H28" i="1"/>
  <c r="G22" i="1"/>
  <c r="G28" i="1" s="1"/>
  <c r="F22" i="1"/>
  <c r="F28" i="1" s="1"/>
  <c r="E22" i="1"/>
  <c r="E28" i="1" s="1"/>
  <c r="D22" i="1"/>
  <c r="D28" i="1" s="1"/>
  <c r="C22" i="1"/>
  <c r="C28" i="1" s="1"/>
  <c r="B22" i="1"/>
  <c r="B28" i="1" s="1"/>
  <c r="I21" i="1"/>
  <c r="I20" i="1"/>
  <c r="I19" i="1"/>
  <c r="I18" i="1"/>
  <c r="I17" i="1"/>
  <c r="I16" i="1"/>
  <c r="I15" i="1"/>
  <c r="I14" i="1"/>
  <c r="F33" i="1" l="1"/>
  <c r="F34" i="1"/>
  <c r="I22" i="1"/>
  <c r="F35" i="1" s="1"/>
  <c r="F40" i="1" l="1"/>
  <c r="I28" i="1"/>
</calcChain>
</file>

<file path=xl/sharedStrings.xml><?xml version="1.0" encoding="utf-8"?>
<sst xmlns="http://schemas.openxmlformats.org/spreadsheetml/2006/main" count="60" uniqueCount="56">
  <si>
    <t xml:space="preserve"> </t>
  </si>
  <si>
    <t>Department</t>
  </si>
  <si>
    <t>Sunday</t>
  </si>
  <si>
    <t>Monday</t>
  </si>
  <si>
    <t>Tuesday</t>
  </si>
  <si>
    <t>Wednesday</t>
  </si>
  <si>
    <t>Thursday</t>
  </si>
  <si>
    <t>Friday</t>
  </si>
  <si>
    <t>Saturday</t>
  </si>
  <si>
    <t>Room</t>
  </si>
  <si>
    <t>Breakfast</t>
  </si>
  <si>
    <t>Lunch</t>
  </si>
  <si>
    <t>Dinner</t>
  </si>
  <si>
    <t>Air Travel</t>
  </si>
  <si>
    <t>Registration</t>
  </si>
  <si>
    <t>Auto Rental</t>
  </si>
  <si>
    <t>Mileage (by Miles)</t>
  </si>
  <si>
    <t>Parking</t>
  </si>
  <si>
    <t>Tips</t>
  </si>
  <si>
    <t>Other (explain)</t>
  </si>
  <si>
    <t>Total by Day</t>
  </si>
  <si>
    <t>*Explanation of Entertainment and Other Expense Items Listed Above</t>
  </si>
  <si>
    <t>Date</t>
  </si>
  <si>
    <t>Amount</t>
  </si>
  <si>
    <t>Signatures</t>
  </si>
  <si>
    <t>Traveler</t>
  </si>
  <si>
    <t>Wittenberg University - Travel Expense Report</t>
  </si>
  <si>
    <t>Travel From</t>
  </si>
  <si>
    <t>Travel To</t>
  </si>
  <si>
    <t>Details - Must include details of purpose and people involved</t>
  </si>
  <si>
    <t>Yes</t>
  </si>
  <si>
    <t>No</t>
  </si>
  <si>
    <t>Division Vice President</t>
  </si>
  <si>
    <t>Department Head</t>
  </si>
  <si>
    <t>Remit electronic form to Accounts Payable at acct-payable-billing@wittenberg.edu with receipts attached and retain a copy for your records</t>
  </si>
  <si>
    <t>Taxi/Uber/Tolls</t>
  </si>
  <si>
    <t>Mileage Total ($)</t>
  </si>
  <si>
    <t>Total</t>
  </si>
  <si>
    <t>Purpose of Trip</t>
  </si>
  <si>
    <t>Employee Name</t>
  </si>
  <si>
    <t>Mileage Rate per Mile</t>
  </si>
  <si>
    <t>Faculty:  Reimbursement requested cannot exceed available travel &amp; professional development funds. Provost's signature is required on all travel expense requests.</t>
  </si>
  <si>
    <t>Entertainment (explain)</t>
  </si>
  <si>
    <t>Expense Type</t>
  </si>
  <si>
    <t>Please indicate GL account numbers to charge each expense per type.</t>
  </si>
  <si>
    <t>Hotel/Room</t>
  </si>
  <si>
    <t>Meals</t>
  </si>
  <si>
    <t>Travel</t>
  </si>
  <si>
    <t>Conference/Event Registration</t>
  </si>
  <si>
    <t>Entertainment</t>
  </si>
  <si>
    <t>Tips/Other</t>
  </si>
  <si>
    <t>TOTAL</t>
  </si>
  <si>
    <t>GL Account Number</t>
  </si>
  <si>
    <t>Please remove any expenses from above that have already been charged to a Witt p-card or funds that have been advanced.</t>
  </si>
  <si>
    <t>Minus Advanced Funds, if applicable (use a position + number)</t>
  </si>
  <si>
    <t>Please enter information in the YELLOW fields.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</si>
</sst>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&quot;$&quot;* #,##0.000_);_(&quot;$&quot;* \(#,##0.000\);_(&quot;$&quot;* &quot;-&quot;??_);_(@_)"/>
    <numFmt numFmtId="167" formatCode="[$-F800]dddd\,\ mmmm\ dd\,\ yyyy"/>
    <numFmt numFmtId="168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43" fontId="0" fillId="0" borderId="0" xfId="0" applyNumberFormat="1" applyFont="1" applyBorder="1" applyProtection="1"/>
    <xf numFmtId="0" fontId="4" fillId="0" borderId="0" xfId="0" applyFont="1" applyBorder="1" applyProtection="1"/>
    <xf numFmtId="165" fontId="4" fillId="0" borderId="0" xfId="0" quotePrefix="1" applyNumberFormat="1" applyFont="1" applyFill="1" applyBorder="1" applyProtection="1"/>
    <xf numFmtId="0" fontId="9" fillId="0" borderId="0" xfId="0" applyFont="1" applyBorder="1" applyProtection="1"/>
    <xf numFmtId="44" fontId="4" fillId="0" borderId="3" xfId="2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43" fontId="5" fillId="2" borderId="3" xfId="1" quotePrefix="1" applyFont="1" applyFill="1" applyBorder="1" applyAlignment="1" applyProtection="1">
      <alignment wrapText="1"/>
      <protection locked="0"/>
    </xf>
    <xf numFmtId="166" fontId="8" fillId="0" borderId="0" xfId="2" applyNumberFormat="1" applyFont="1" applyBorder="1" applyProtection="1"/>
    <xf numFmtId="43" fontId="1" fillId="0" borderId="3" xfId="1" applyFont="1" applyBorder="1" applyProtection="1"/>
    <xf numFmtId="43" fontId="1" fillId="0" borderId="3" xfId="1" applyFont="1" applyBorder="1" applyAlignment="1" applyProtection="1"/>
    <xf numFmtId="0" fontId="5" fillId="0" borderId="0" xfId="0" applyFont="1" applyBorder="1" applyProtection="1"/>
    <xf numFmtId="0" fontId="4" fillId="0" borderId="3" xfId="0" applyFont="1" applyBorder="1" applyProtection="1"/>
    <xf numFmtId="43" fontId="4" fillId="0" borderId="0" xfId="0" applyNumberFormat="1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indent="30"/>
    </xf>
    <xf numFmtId="164" fontId="0" fillId="2" borderId="1" xfId="0" quotePrefix="1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0" fontId="4" fillId="0" borderId="0" xfId="0" applyFont="1" applyBorder="1" applyAlignment="1" applyProtection="1"/>
    <xf numFmtId="0" fontId="0" fillId="0" borderId="0" xfId="0" applyFont="1" applyProtection="1"/>
    <xf numFmtId="0" fontId="0" fillId="0" borderId="0" xfId="0" applyFont="1" applyFill="1" applyBorder="1" applyProtection="1"/>
    <xf numFmtId="43" fontId="0" fillId="0" borderId="0" xfId="0" applyNumberFormat="1" applyFont="1" applyFill="1" applyBorder="1" applyProtection="1"/>
    <xf numFmtId="43" fontId="5" fillId="0" borderId="0" xfId="0" applyNumberFormat="1" applyFont="1" applyBorder="1" applyProtection="1"/>
    <xf numFmtId="0" fontId="5" fillId="0" borderId="0" xfId="0" applyFont="1" applyFill="1" applyBorder="1" applyProtection="1"/>
    <xf numFmtId="43" fontId="5" fillId="0" borderId="0" xfId="0" applyNumberFormat="1" applyFont="1" applyFill="1" applyBorder="1" applyProtection="1"/>
    <xf numFmtId="0" fontId="4" fillId="0" borderId="0" xfId="0" applyFont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left"/>
    </xf>
    <xf numFmtId="164" fontId="0" fillId="0" borderId="0" xfId="0" quotePrefix="1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164" fontId="0" fillId="0" borderId="0" xfId="0" applyNumberFormat="1" applyFont="1" applyFill="1" applyBorder="1" applyProtection="1"/>
    <xf numFmtId="0" fontId="11" fillId="0" borderId="0" xfId="0" applyFont="1" applyBorder="1" applyProtection="1"/>
    <xf numFmtId="0" fontId="12" fillId="0" borderId="0" xfId="0" applyFont="1" applyBorder="1" applyProtection="1"/>
    <xf numFmtId="44" fontId="4" fillId="0" borderId="3" xfId="2" applyFont="1" applyFill="1" applyBorder="1" applyAlignment="1" applyProtection="1"/>
    <xf numFmtId="43" fontId="5" fillId="0" borderId="3" xfId="1" applyFont="1" applyFill="1" applyBorder="1" applyAlignment="1" applyProtection="1">
      <alignment wrapText="1"/>
    </xf>
    <xf numFmtId="43" fontId="4" fillId="0" borderId="10" xfId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top" wrapText="1"/>
    </xf>
    <xf numFmtId="0" fontId="5" fillId="0" borderId="0" xfId="0" quotePrefix="1" applyFont="1" applyFill="1" applyBorder="1" applyAlignment="1" applyProtection="1">
      <alignment horizontal="center"/>
    </xf>
    <xf numFmtId="43" fontId="1" fillId="0" borderId="0" xfId="1" applyFont="1" applyFill="1" applyBorder="1" applyProtection="1"/>
    <xf numFmtId="0" fontId="5" fillId="0" borderId="0" xfId="0" quotePrefix="1" applyFont="1" applyFill="1" applyBorder="1" applyAlignment="1" applyProtection="1"/>
    <xf numFmtId="43" fontId="4" fillId="0" borderId="0" xfId="1" applyFont="1" applyFill="1" applyBorder="1" applyProtection="1"/>
    <xf numFmtId="166" fontId="8" fillId="0" borderId="1" xfId="2" applyNumberFormat="1" applyFont="1" applyBorder="1" applyProtection="1"/>
    <xf numFmtId="168" fontId="4" fillId="0" borderId="3" xfId="1" applyNumberFormat="1" applyFont="1" applyFill="1" applyBorder="1" applyProtection="1"/>
    <xf numFmtId="44" fontId="4" fillId="0" borderId="3" xfId="2" quotePrefix="1" applyFont="1" applyFill="1" applyBorder="1" applyAlignment="1" applyProtection="1"/>
    <xf numFmtId="44" fontId="5" fillId="0" borderId="3" xfId="2" quotePrefix="1" applyFont="1" applyFill="1" applyBorder="1" applyAlignment="1" applyProtection="1"/>
    <xf numFmtId="44" fontId="5" fillId="0" borderId="3" xfId="2" quotePrefix="1" applyFont="1" applyFill="1" applyBorder="1" applyAlignment="1" applyProtection="1">
      <alignment horizontal="center"/>
    </xf>
    <xf numFmtId="43" fontId="5" fillId="2" borderId="3" xfId="1" applyFont="1" applyFill="1" applyBorder="1" applyAlignment="1" applyProtection="1">
      <protection locked="0"/>
    </xf>
    <xf numFmtId="43" fontId="5" fillId="2" borderId="2" xfId="1" applyFont="1" applyFill="1" applyBorder="1" applyAlignment="1" applyProtection="1">
      <protection locked="0"/>
    </xf>
    <xf numFmtId="43" fontId="5" fillId="2" borderId="3" xfId="1" quotePrefix="1" applyFont="1" applyFill="1" applyBorder="1" applyAlignment="1" applyProtection="1">
      <protection locked="0"/>
    </xf>
    <xf numFmtId="0" fontId="5" fillId="3" borderId="3" xfId="0" applyFont="1" applyFill="1" applyBorder="1" applyProtection="1"/>
    <xf numFmtId="0" fontId="5" fillId="4" borderId="3" xfId="0" applyFont="1" applyFill="1" applyBorder="1" applyProtection="1"/>
    <xf numFmtId="0" fontId="5" fillId="5" borderId="3" xfId="0" applyFont="1" applyFill="1" applyBorder="1" applyProtection="1"/>
    <xf numFmtId="0" fontId="5" fillId="5" borderId="3" xfId="0" applyFont="1" applyFill="1" applyBorder="1" applyAlignment="1" applyProtection="1">
      <alignment wrapText="1"/>
    </xf>
    <xf numFmtId="0" fontId="5" fillId="6" borderId="3" xfId="0" applyFont="1" applyFill="1" applyBorder="1" applyProtection="1"/>
    <xf numFmtId="0" fontId="5" fillId="7" borderId="3" xfId="0" applyFont="1" applyFill="1" applyBorder="1" applyProtection="1"/>
    <xf numFmtId="0" fontId="5" fillId="8" borderId="3" xfId="0" applyFont="1" applyFill="1" applyBorder="1" applyProtection="1"/>
    <xf numFmtId="0" fontId="3" fillId="0" borderId="0" xfId="0" applyFont="1" applyBorder="1" applyProtection="1"/>
    <xf numFmtId="0" fontId="3" fillId="0" borderId="0" xfId="0" applyFont="1" applyProtection="1"/>
    <xf numFmtId="0" fontId="2" fillId="0" borderId="0" xfId="0" applyFont="1" applyProtection="1"/>
    <xf numFmtId="0" fontId="0" fillId="0" borderId="0" xfId="0" applyFont="1" applyFill="1" applyProtection="1"/>
    <xf numFmtId="43" fontId="0" fillId="0" borderId="0" xfId="0" applyNumberFormat="1" applyFont="1" applyProtection="1"/>
    <xf numFmtId="44" fontId="5" fillId="2" borderId="3" xfId="2" quotePrefix="1" applyFont="1" applyFill="1" applyBorder="1" applyAlignment="1" applyProtection="1">
      <protection locked="0"/>
    </xf>
    <xf numFmtId="0" fontId="16" fillId="2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16" fillId="2" borderId="0" xfId="0" applyFont="1" applyFill="1" applyBorder="1" applyAlignment="1" applyProtection="1">
      <alignment horizontal="right"/>
    </xf>
    <xf numFmtId="0" fontId="5" fillId="4" borderId="3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 vertical="center" wrapText="1"/>
    </xf>
    <xf numFmtId="14" fontId="0" fillId="2" borderId="11" xfId="0" applyNumberFormat="1" applyFont="1" applyFill="1" applyBorder="1" applyAlignment="1" applyProtection="1">
      <alignment horizontal="center" vertical="center"/>
      <protection locked="0"/>
    </xf>
    <xf numFmtId="14" fontId="0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horizontal="left" vertical="center" wrapText="1"/>
      <protection locked="0"/>
    </xf>
    <xf numFmtId="0" fontId="0" fillId="2" borderId="9" xfId="0" applyFont="1" applyFill="1" applyBorder="1" applyAlignment="1" applyProtection="1">
      <alignment horizontal="left" vertical="center" wrapText="1"/>
      <protection locked="0"/>
    </xf>
    <xf numFmtId="0" fontId="0" fillId="2" borderId="10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1" xfId="0" quotePrefix="1" applyFont="1" applyFill="1" applyBorder="1" applyAlignment="1" applyProtection="1">
      <alignment horizontal="left"/>
      <protection locked="0"/>
    </xf>
    <xf numFmtId="43" fontId="4" fillId="0" borderId="2" xfId="1" applyFont="1" applyFill="1" applyBorder="1" applyAlignment="1" applyProtection="1">
      <alignment horizontal="right"/>
    </xf>
    <xf numFmtId="43" fontId="4" fillId="0" borderId="6" xfId="1" applyFont="1" applyFill="1" applyBorder="1" applyAlignment="1" applyProtection="1">
      <alignment horizontal="right"/>
    </xf>
    <xf numFmtId="43" fontId="4" fillId="0" borderId="7" xfId="1" applyFont="1" applyFill="1" applyBorder="1" applyAlignment="1" applyProtection="1">
      <alignment horizontal="right"/>
    </xf>
    <xf numFmtId="0" fontId="5" fillId="2" borderId="2" xfId="0" quotePrefix="1" applyFont="1" applyFill="1" applyBorder="1" applyAlignment="1" applyProtection="1">
      <alignment horizontal="center"/>
      <protection locked="0"/>
    </xf>
    <xf numFmtId="0" fontId="5" fillId="2" borderId="7" xfId="0" quotePrefix="1" applyFont="1" applyFill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</xf>
    <xf numFmtId="0" fontId="15" fillId="9" borderId="2" xfId="0" applyFont="1" applyFill="1" applyBorder="1" applyAlignment="1" applyProtection="1">
      <alignment horizontal="center"/>
    </xf>
    <xf numFmtId="0" fontId="15" fillId="9" borderId="6" xfId="0" applyFont="1" applyFill="1" applyBorder="1" applyAlignment="1" applyProtection="1">
      <alignment horizontal="center"/>
    </xf>
    <xf numFmtId="0" fontId="15" fillId="9" borderId="7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5" fillId="2" borderId="6" xfId="0" quotePrefix="1" applyFont="1" applyFill="1" applyBorder="1" applyAlignment="1" applyProtection="1">
      <alignment horizontal="center"/>
      <protection locked="0"/>
    </xf>
    <xf numFmtId="0" fontId="5" fillId="8" borderId="3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5" fillId="7" borderId="3" xfId="0" applyFont="1" applyFill="1" applyBorder="1" applyAlignment="1" applyProtection="1">
      <alignment horizontal="center"/>
    </xf>
    <xf numFmtId="0" fontId="5" fillId="6" borderId="3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167" fontId="5" fillId="2" borderId="1" xfId="0" quotePrefix="1" applyNumberFormat="1" applyFont="1" applyFill="1" applyBorder="1" applyAlignment="1" applyProtection="1">
      <alignment horizontal="left"/>
      <protection locked="0"/>
    </xf>
    <xf numFmtId="167" fontId="5" fillId="2" borderId="1" xfId="0" quotePrefix="1" applyNumberFormat="1" applyFont="1" applyFill="1" applyBorder="1" applyAlignment="1" applyProtection="1">
      <alignment horizontal="center"/>
      <protection locked="0"/>
    </xf>
    <xf numFmtId="43" fontId="10" fillId="0" borderId="0" xfId="0" applyNumberFormat="1" applyFont="1" applyBorder="1" applyAlignment="1" applyProtection="1">
      <alignment horizontal="center"/>
    </xf>
    <xf numFmtId="43" fontId="4" fillId="0" borderId="0" xfId="0" applyNumberFormat="1" applyFont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</xf>
    <xf numFmtId="43" fontId="0" fillId="2" borderId="11" xfId="1" applyFon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2"/>
  <sheetViews>
    <sheetView tabSelected="1" topLeftCell="A37" workbookViewId="0">
      <selection activeCell="G15" sqref="C15:G21"/>
    </sheetView>
  </sheetViews>
  <sheetFormatPr defaultRowHeight="15" x14ac:dyDescent="0.25"/>
  <cols>
    <col min="1" max="1" width="23.28515625" style="21" bestFit="1" customWidth="1"/>
    <col min="2" max="9" width="15.7109375" style="21" customWidth="1"/>
    <col min="10" max="11" width="9.140625" style="21"/>
    <col min="12" max="12" width="0" style="21" hidden="1" customWidth="1"/>
    <col min="13" max="16384" width="9.140625" style="21"/>
  </cols>
  <sheetData>
    <row r="1" spans="1:10" ht="31.5" x14ac:dyDescent="0.5">
      <c r="A1" s="97" t="s">
        <v>26</v>
      </c>
      <c r="B1" s="97"/>
      <c r="C1" s="97"/>
      <c r="D1" s="97"/>
      <c r="E1" s="97"/>
      <c r="F1" s="97"/>
      <c r="G1" s="97"/>
      <c r="H1" s="97"/>
      <c r="I1" s="97"/>
      <c r="J1" s="1"/>
    </row>
    <row r="2" spans="1:10" ht="9.9499999999999993" customHeight="1" x14ac:dyDescent="0.25">
      <c r="A2" s="20"/>
      <c r="B2" s="20"/>
      <c r="C2" s="20"/>
      <c r="D2" s="20"/>
      <c r="E2" s="20"/>
      <c r="F2" s="9"/>
      <c r="G2" s="9"/>
      <c r="H2" s="9"/>
      <c r="I2" s="9"/>
      <c r="J2" s="59"/>
    </row>
    <row r="3" spans="1:10" ht="15.75" x14ac:dyDescent="0.25">
      <c r="A3" s="66"/>
      <c r="B3" s="66"/>
      <c r="C3" s="66"/>
      <c r="D3" s="66"/>
      <c r="E3" s="66"/>
      <c r="F3" s="66"/>
      <c r="G3" s="65"/>
      <c r="H3" s="65"/>
      <c r="I3" s="67" t="s">
        <v>55</v>
      </c>
      <c r="J3" s="59"/>
    </row>
    <row r="4" spans="1:10" ht="15.75" x14ac:dyDescent="0.25">
      <c r="A4" s="20"/>
      <c r="B4" s="20"/>
      <c r="C4" s="20"/>
      <c r="D4" s="20"/>
      <c r="E4" s="20"/>
      <c r="F4" s="20"/>
      <c r="G4" s="20"/>
      <c r="H4" s="20"/>
      <c r="I4" s="20"/>
      <c r="J4" s="59"/>
    </row>
    <row r="5" spans="1:10" ht="15.75" x14ac:dyDescent="0.25">
      <c r="A5" s="8" t="s">
        <v>39</v>
      </c>
      <c r="B5" s="79"/>
      <c r="C5" s="79"/>
      <c r="D5" s="79"/>
      <c r="E5" s="79"/>
      <c r="G5" s="8" t="s">
        <v>27</v>
      </c>
      <c r="H5" s="98"/>
      <c r="I5" s="98"/>
      <c r="J5" s="59"/>
    </row>
    <row r="6" spans="1:10" ht="15.75" x14ac:dyDescent="0.25">
      <c r="A6" s="22"/>
      <c r="B6" s="22"/>
      <c r="C6" s="22"/>
      <c r="D6" s="22"/>
      <c r="E6" s="22"/>
      <c r="F6" s="22"/>
      <c r="G6" s="22"/>
      <c r="H6" s="22"/>
      <c r="I6" s="23"/>
      <c r="J6" s="59"/>
    </row>
    <row r="7" spans="1:10" ht="15.75" x14ac:dyDescent="0.25">
      <c r="A7" s="8" t="s">
        <v>1</v>
      </c>
      <c r="B7" s="79"/>
      <c r="C7" s="79"/>
      <c r="D7" s="79"/>
      <c r="E7" s="79"/>
      <c r="G7" s="8" t="s">
        <v>28</v>
      </c>
      <c r="H7" s="99"/>
      <c r="I7" s="99"/>
      <c r="J7" s="59"/>
    </row>
    <row r="8" spans="1:10" ht="15.75" x14ac:dyDescent="0.25">
      <c r="A8" s="4"/>
      <c r="B8" s="14"/>
      <c r="C8" s="14"/>
      <c r="D8" s="14"/>
      <c r="E8" s="14"/>
      <c r="F8" s="4"/>
      <c r="G8" s="14"/>
      <c r="H8" s="14"/>
      <c r="I8" s="24"/>
      <c r="J8" s="59"/>
    </row>
    <row r="9" spans="1:10" ht="15.75" x14ac:dyDescent="0.25">
      <c r="A9" s="4" t="s">
        <v>40</v>
      </c>
      <c r="B9" s="44">
        <v>0.65500000000000003</v>
      </c>
      <c r="D9" s="11"/>
      <c r="E9" s="14"/>
      <c r="F9" s="4"/>
      <c r="G9" s="14"/>
      <c r="H9" s="14"/>
      <c r="I9" s="24"/>
      <c r="J9" s="59"/>
    </row>
    <row r="10" spans="1:10" ht="15.75" x14ac:dyDescent="0.25">
      <c r="A10" s="4"/>
      <c r="B10" s="14"/>
      <c r="C10" s="14"/>
      <c r="D10" s="14"/>
      <c r="E10" s="14"/>
      <c r="F10" s="1"/>
      <c r="G10" s="8"/>
      <c r="H10" s="25"/>
      <c r="I10" s="26"/>
      <c r="J10" s="59"/>
    </row>
    <row r="11" spans="1:10" ht="15.75" x14ac:dyDescent="0.25">
      <c r="A11" s="4" t="s">
        <v>38</v>
      </c>
      <c r="B11" s="79"/>
      <c r="C11" s="79"/>
      <c r="D11" s="79"/>
      <c r="E11" s="79"/>
      <c r="F11" s="79"/>
      <c r="G11" s="79"/>
      <c r="H11" s="79"/>
      <c r="I11" s="79"/>
      <c r="J11" s="59"/>
    </row>
    <row r="12" spans="1:10" ht="15.75" x14ac:dyDescent="0.25">
      <c r="A12" s="14"/>
      <c r="B12" s="25"/>
      <c r="C12" s="25"/>
      <c r="D12" s="25"/>
      <c r="E12" s="25"/>
      <c r="F12" s="25"/>
      <c r="G12" s="25"/>
      <c r="H12" s="25"/>
      <c r="I12" s="26"/>
      <c r="J12" s="59"/>
    </row>
    <row r="13" spans="1:10" x14ac:dyDescent="0.25">
      <c r="A13" s="27"/>
      <c r="B13" s="28" t="s">
        <v>2</v>
      </c>
      <c r="C13" s="28" t="s">
        <v>3</v>
      </c>
      <c r="D13" s="28" t="s">
        <v>4</v>
      </c>
      <c r="E13" s="28" t="s">
        <v>5</v>
      </c>
      <c r="F13" s="28" t="s">
        <v>6</v>
      </c>
      <c r="G13" s="28" t="s">
        <v>7</v>
      </c>
      <c r="H13" s="28" t="s">
        <v>8</v>
      </c>
      <c r="I13" s="37" t="s">
        <v>37</v>
      </c>
      <c r="J13" s="27"/>
    </row>
    <row r="14" spans="1:10" ht="15.75" x14ac:dyDescent="0.25">
      <c r="A14" s="52" t="s">
        <v>9</v>
      </c>
      <c r="B14" s="49"/>
      <c r="C14" s="49"/>
      <c r="D14" s="49"/>
      <c r="E14" s="49"/>
      <c r="F14" s="49"/>
      <c r="G14" s="49"/>
      <c r="H14" s="50"/>
      <c r="I14" s="7">
        <f>SUM(B14:H14)</f>
        <v>0</v>
      </c>
      <c r="J14" s="59"/>
    </row>
    <row r="15" spans="1:10" ht="15.75" x14ac:dyDescent="0.25">
      <c r="A15" s="53" t="s">
        <v>10</v>
      </c>
      <c r="B15" s="49"/>
      <c r="C15" s="49"/>
      <c r="D15" s="49"/>
      <c r="E15" s="51"/>
      <c r="F15" s="49"/>
      <c r="G15" s="49"/>
      <c r="H15" s="50"/>
      <c r="I15" s="7">
        <f t="shared" ref="I15:I27" si="0">SUM(B15:H15)</f>
        <v>0</v>
      </c>
      <c r="J15" s="59"/>
    </row>
    <row r="16" spans="1:10" ht="15.75" x14ac:dyDescent="0.25">
      <c r="A16" s="53" t="s">
        <v>11</v>
      </c>
      <c r="B16" s="49"/>
      <c r="C16" s="49"/>
      <c r="D16" s="49"/>
      <c r="E16" s="49"/>
      <c r="F16" s="49"/>
      <c r="G16" s="49"/>
      <c r="H16" s="50"/>
      <c r="I16" s="7">
        <f t="shared" si="0"/>
        <v>0</v>
      </c>
      <c r="J16" s="59"/>
    </row>
    <row r="17" spans="1:15" ht="15.75" x14ac:dyDescent="0.25">
      <c r="A17" s="53" t="s">
        <v>12</v>
      </c>
      <c r="B17" s="49"/>
      <c r="C17" s="49"/>
      <c r="D17" s="49"/>
      <c r="E17" s="49"/>
      <c r="F17" s="49"/>
      <c r="G17" s="49"/>
      <c r="H17" s="50"/>
      <c r="I17" s="7">
        <f t="shared" si="0"/>
        <v>0</v>
      </c>
      <c r="J17" s="59"/>
    </row>
    <row r="18" spans="1:15" ht="15.75" x14ac:dyDescent="0.25">
      <c r="A18" s="54" t="s">
        <v>13</v>
      </c>
      <c r="B18" s="49"/>
      <c r="C18" s="49"/>
      <c r="D18" s="49"/>
      <c r="E18" s="49"/>
      <c r="F18" s="49"/>
      <c r="G18" s="49"/>
      <c r="H18" s="50"/>
      <c r="I18" s="7">
        <f t="shared" si="0"/>
        <v>0</v>
      </c>
      <c r="J18" s="59"/>
    </row>
    <row r="19" spans="1:15" ht="15.75" x14ac:dyDescent="0.25">
      <c r="A19" s="54" t="s">
        <v>35</v>
      </c>
      <c r="B19" s="49"/>
      <c r="C19" s="49"/>
      <c r="D19" s="49"/>
      <c r="E19" s="49"/>
      <c r="F19" s="49"/>
      <c r="G19" s="49"/>
      <c r="H19" s="50"/>
      <c r="I19" s="7">
        <f t="shared" si="0"/>
        <v>0</v>
      </c>
      <c r="J19" s="59"/>
    </row>
    <row r="20" spans="1:15" ht="15.75" x14ac:dyDescent="0.25">
      <c r="A20" s="54" t="s">
        <v>15</v>
      </c>
      <c r="B20" s="49"/>
      <c r="C20" s="49"/>
      <c r="D20" s="49"/>
      <c r="E20" s="49"/>
      <c r="F20" s="49"/>
      <c r="G20" s="49"/>
      <c r="H20" s="50"/>
      <c r="I20" s="7">
        <f t="shared" si="0"/>
        <v>0</v>
      </c>
      <c r="J20" s="59"/>
    </row>
    <row r="21" spans="1:15" ht="15.75" x14ac:dyDescent="0.25">
      <c r="A21" s="55" t="s">
        <v>16</v>
      </c>
      <c r="B21" s="10"/>
      <c r="C21" s="49"/>
      <c r="D21" s="51"/>
      <c r="E21" s="49"/>
      <c r="F21" s="49"/>
      <c r="G21" s="49"/>
      <c r="H21" s="50"/>
      <c r="I21" s="45">
        <f t="shared" si="0"/>
        <v>0</v>
      </c>
      <c r="J21" s="59"/>
    </row>
    <row r="22" spans="1:15" ht="15.75" x14ac:dyDescent="0.25">
      <c r="A22" s="55" t="s">
        <v>36</v>
      </c>
      <c r="B22" s="36">
        <f t="shared" ref="B22:H22" si="1">+B21*$B$9</f>
        <v>0</v>
      </c>
      <c r="C22" s="36">
        <f t="shared" si="1"/>
        <v>0</v>
      </c>
      <c r="D22" s="36">
        <f t="shared" si="1"/>
        <v>0</v>
      </c>
      <c r="E22" s="36">
        <f t="shared" si="1"/>
        <v>0</v>
      </c>
      <c r="F22" s="36">
        <f t="shared" si="1"/>
        <v>0</v>
      </c>
      <c r="G22" s="36">
        <f t="shared" si="1"/>
        <v>0</v>
      </c>
      <c r="H22" s="36">
        <f t="shared" si="1"/>
        <v>0</v>
      </c>
      <c r="I22" s="7">
        <f t="shared" si="0"/>
        <v>0</v>
      </c>
      <c r="J22" s="59"/>
    </row>
    <row r="23" spans="1:15" ht="15.75" x14ac:dyDescent="0.25">
      <c r="A23" s="54" t="s">
        <v>17</v>
      </c>
      <c r="B23" s="49"/>
      <c r="C23" s="49"/>
      <c r="D23" s="49"/>
      <c r="E23" s="49"/>
      <c r="F23" s="49"/>
      <c r="G23" s="49"/>
      <c r="H23" s="50"/>
      <c r="I23" s="7">
        <f t="shared" si="0"/>
        <v>0</v>
      </c>
      <c r="J23" s="59"/>
    </row>
    <row r="24" spans="1:15" ht="15.75" x14ac:dyDescent="0.25">
      <c r="A24" s="56" t="s">
        <v>14</v>
      </c>
      <c r="B24" s="49"/>
      <c r="C24" s="49"/>
      <c r="D24" s="49"/>
      <c r="E24" s="49"/>
      <c r="F24" s="49"/>
      <c r="G24" s="49"/>
      <c r="H24" s="50"/>
      <c r="I24" s="7">
        <f t="shared" si="0"/>
        <v>0</v>
      </c>
      <c r="J24" s="59"/>
    </row>
    <row r="25" spans="1:15" ht="15.75" x14ac:dyDescent="0.25">
      <c r="A25" s="57" t="s">
        <v>42</v>
      </c>
      <c r="B25" s="49"/>
      <c r="C25" s="49"/>
      <c r="D25" s="49"/>
      <c r="E25" s="49"/>
      <c r="F25" s="49"/>
      <c r="G25" s="49"/>
      <c r="H25" s="50"/>
      <c r="I25" s="7">
        <f t="shared" si="0"/>
        <v>0</v>
      </c>
      <c r="J25" s="59"/>
    </row>
    <row r="26" spans="1:15" ht="15.75" x14ac:dyDescent="0.25">
      <c r="A26" s="58" t="s">
        <v>18</v>
      </c>
      <c r="B26" s="49"/>
      <c r="C26" s="49"/>
      <c r="D26" s="49"/>
      <c r="E26" s="49"/>
      <c r="F26" s="49"/>
      <c r="G26" s="49"/>
      <c r="H26" s="50"/>
      <c r="I26" s="7">
        <f t="shared" si="0"/>
        <v>0</v>
      </c>
      <c r="J26" s="59"/>
    </row>
    <row r="27" spans="1:15" ht="15.75" x14ac:dyDescent="0.25">
      <c r="A27" s="58" t="s">
        <v>19</v>
      </c>
      <c r="B27" s="49"/>
      <c r="C27" s="49"/>
      <c r="D27" s="49"/>
      <c r="E27" s="49"/>
      <c r="F27" s="49"/>
      <c r="G27" s="49"/>
      <c r="H27" s="50"/>
      <c r="I27" s="7">
        <f t="shared" si="0"/>
        <v>0</v>
      </c>
      <c r="J27" s="59"/>
      <c r="L27" s="21" t="s">
        <v>30</v>
      </c>
    </row>
    <row r="28" spans="1:15" ht="15.75" x14ac:dyDescent="0.25">
      <c r="A28" s="15" t="s">
        <v>20</v>
      </c>
      <c r="B28" s="35">
        <f t="shared" ref="B28:H28" si="2">SUM(B14:B27)-B21</f>
        <v>0</v>
      </c>
      <c r="C28" s="35">
        <f t="shared" si="2"/>
        <v>0</v>
      </c>
      <c r="D28" s="35">
        <f t="shared" si="2"/>
        <v>0</v>
      </c>
      <c r="E28" s="35">
        <f t="shared" si="2"/>
        <v>0</v>
      </c>
      <c r="F28" s="35">
        <f t="shared" si="2"/>
        <v>0</v>
      </c>
      <c r="G28" s="35">
        <f t="shared" si="2"/>
        <v>0</v>
      </c>
      <c r="H28" s="35">
        <f t="shared" si="2"/>
        <v>0</v>
      </c>
      <c r="I28" s="7">
        <f>SUM(I14:I20,I22:I27)</f>
        <v>0</v>
      </c>
      <c r="J28" s="59"/>
      <c r="L28" s="21" t="s">
        <v>31</v>
      </c>
    </row>
    <row r="29" spans="1:15" ht="15.75" x14ac:dyDescent="0.25">
      <c r="A29" s="14"/>
      <c r="B29" s="25"/>
      <c r="C29" s="25"/>
      <c r="D29" s="25"/>
      <c r="E29" s="25"/>
      <c r="F29" s="25"/>
      <c r="G29" s="25"/>
      <c r="H29" s="25"/>
      <c r="I29" s="5" t="s">
        <v>0</v>
      </c>
      <c r="J29" s="59"/>
    </row>
    <row r="30" spans="1:15" ht="15.75" x14ac:dyDescent="0.25">
      <c r="A30" s="85" t="s">
        <v>53</v>
      </c>
      <c r="B30" s="85"/>
      <c r="C30" s="85"/>
      <c r="D30" s="85"/>
      <c r="E30" s="85"/>
      <c r="F30" s="85"/>
      <c r="G30" s="85"/>
      <c r="H30" s="85"/>
      <c r="I30" s="85"/>
      <c r="J30" s="59"/>
      <c r="N30" s="22"/>
    </row>
    <row r="31" spans="1:15" ht="15.75" x14ac:dyDescent="0.25">
      <c r="B31" s="25"/>
      <c r="C31" s="25"/>
      <c r="D31" s="25"/>
      <c r="E31" s="25"/>
      <c r="F31" s="25"/>
      <c r="G31" s="25"/>
      <c r="H31" s="25"/>
      <c r="I31" s="5"/>
      <c r="J31" s="59"/>
      <c r="N31" s="22"/>
    </row>
    <row r="32" spans="1:15" ht="15.75" customHeight="1" x14ac:dyDescent="0.25">
      <c r="A32" s="93" t="s">
        <v>44</v>
      </c>
      <c r="B32" s="70" t="s">
        <v>43</v>
      </c>
      <c r="C32" s="70"/>
      <c r="D32" s="89" t="s">
        <v>52</v>
      </c>
      <c r="E32" s="90"/>
      <c r="F32" s="13" t="s">
        <v>23</v>
      </c>
      <c r="G32" s="38"/>
      <c r="H32" s="41"/>
      <c r="I32" s="14"/>
      <c r="J32" s="60"/>
      <c r="N32" s="39"/>
      <c r="O32" s="39"/>
    </row>
    <row r="33" spans="1:15" ht="15.75" x14ac:dyDescent="0.25">
      <c r="A33" s="93"/>
      <c r="B33" s="69" t="s">
        <v>45</v>
      </c>
      <c r="C33" s="69"/>
      <c r="D33" s="91"/>
      <c r="E33" s="84"/>
      <c r="F33" s="47">
        <f>I14</f>
        <v>0</v>
      </c>
      <c r="G33" s="42"/>
      <c r="H33" s="43"/>
      <c r="I33" s="14"/>
      <c r="J33" s="60"/>
      <c r="N33" s="39"/>
      <c r="O33" s="39"/>
    </row>
    <row r="34" spans="1:15" ht="15.75" x14ac:dyDescent="0.25">
      <c r="A34" s="93"/>
      <c r="B34" s="68" t="s">
        <v>46</v>
      </c>
      <c r="C34" s="68"/>
      <c r="D34" s="91"/>
      <c r="E34" s="84"/>
      <c r="F34" s="47">
        <f>SUM(I15:I17)</f>
        <v>0</v>
      </c>
      <c r="G34" s="42"/>
      <c r="H34" s="43"/>
      <c r="I34" s="14"/>
      <c r="J34" s="60"/>
      <c r="N34" s="39"/>
      <c r="O34" s="39"/>
    </row>
    <row r="35" spans="1:15" ht="15.75" x14ac:dyDescent="0.25">
      <c r="A35" s="93"/>
      <c r="B35" s="96" t="s">
        <v>47</v>
      </c>
      <c r="C35" s="96"/>
      <c r="D35" s="83"/>
      <c r="E35" s="84"/>
      <c r="F35" s="48">
        <f>SUM(I18:I20,I22:I23)</f>
        <v>0</v>
      </c>
      <c r="G35" s="40"/>
      <c r="H35" s="43"/>
      <c r="I35" s="14"/>
      <c r="J35" s="60"/>
      <c r="N35" s="39"/>
      <c r="O35" s="39"/>
    </row>
    <row r="36" spans="1:15" ht="15.75" x14ac:dyDescent="0.25">
      <c r="A36" s="93"/>
      <c r="B36" s="95" t="s">
        <v>48</v>
      </c>
      <c r="C36" s="95"/>
      <c r="D36" s="83"/>
      <c r="E36" s="84"/>
      <c r="F36" s="48">
        <f>SUM(I24)</f>
        <v>0</v>
      </c>
      <c r="G36" s="40"/>
      <c r="H36" s="43"/>
      <c r="I36" s="14"/>
      <c r="J36" s="60"/>
      <c r="N36" s="39"/>
      <c r="O36" s="39"/>
    </row>
    <row r="37" spans="1:15" ht="15.75" x14ac:dyDescent="0.25">
      <c r="A37" s="93"/>
      <c r="B37" s="94" t="s">
        <v>49</v>
      </c>
      <c r="C37" s="94"/>
      <c r="D37" s="91"/>
      <c r="E37" s="84"/>
      <c r="F37" s="47">
        <f>SUM(I25)</f>
        <v>0</v>
      </c>
      <c r="G37" s="42"/>
      <c r="H37" s="43"/>
      <c r="I37" s="14"/>
      <c r="J37" s="60"/>
      <c r="N37" s="39"/>
      <c r="O37" s="39"/>
    </row>
    <row r="38" spans="1:15" ht="15.75" x14ac:dyDescent="0.25">
      <c r="A38" s="93"/>
      <c r="B38" s="92" t="s">
        <v>50</v>
      </c>
      <c r="C38" s="92"/>
      <c r="D38" s="83"/>
      <c r="E38" s="84"/>
      <c r="F38" s="47">
        <f>SUM(I26:I27)</f>
        <v>0</v>
      </c>
      <c r="G38" s="42"/>
      <c r="H38" s="43"/>
      <c r="I38" s="14"/>
      <c r="J38" s="60"/>
      <c r="N38" s="39"/>
      <c r="O38" s="39"/>
    </row>
    <row r="39" spans="1:15" ht="15.75" x14ac:dyDescent="0.25">
      <c r="A39" s="93"/>
      <c r="B39" s="86" t="s">
        <v>54</v>
      </c>
      <c r="C39" s="87"/>
      <c r="D39" s="87"/>
      <c r="E39" s="88"/>
      <c r="F39" s="64"/>
      <c r="G39" s="42"/>
      <c r="H39" s="43"/>
      <c r="I39" s="14"/>
      <c r="J39" s="60"/>
      <c r="N39" s="39"/>
      <c r="O39" s="39"/>
    </row>
    <row r="40" spans="1:15" ht="15.75" x14ac:dyDescent="0.25">
      <c r="A40" s="93"/>
      <c r="B40" s="80" t="s">
        <v>51</v>
      </c>
      <c r="C40" s="81"/>
      <c r="D40" s="81"/>
      <c r="E40" s="82"/>
      <c r="F40" s="46">
        <f>SUM(F33:F38)-F39</f>
        <v>0</v>
      </c>
      <c r="G40" s="42"/>
      <c r="H40" s="43"/>
      <c r="I40" s="14"/>
      <c r="J40" s="60"/>
      <c r="N40" s="14"/>
    </row>
    <row r="41" spans="1:15" ht="15.75" x14ac:dyDescent="0.25">
      <c r="A41" s="14"/>
      <c r="B41" s="1"/>
      <c r="C41" s="1"/>
      <c r="D41" s="14"/>
      <c r="E41" s="1"/>
      <c r="F41" s="1"/>
      <c r="G41" s="1"/>
      <c r="H41" s="1"/>
      <c r="I41" s="14"/>
      <c r="J41" s="60"/>
    </row>
    <row r="42" spans="1:15" ht="15.75" customHeight="1" x14ac:dyDescent="0.25">
      <c r="A42" s="102" t="s">
        <v>41</v>
      </c>
      <c r="B42" s="102"/>
      <c r="C42" s="102"/>
      <c r="D42" s="102"/>
      <c r="E42" s="102"/>
      <c r="F42" s="102"/>
      <c r="G42" s="102"/>
      <c r="H42" s="102"/>
      <c r="I42" s="102"/>
      <c r="J42" s="60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3"/>
    </row>
    <row r="44" spans="1:15" ht="15.75" x14ac:dyDescent="0.25">
      <c r="A44" s="101" t="s">
        <v>21</v>
      </c>
      <c r="B44" s="101"/>
      <c r="C44" s="101"/>
      <c r="D44" s="101"/>
      <c r="E44" s="101"/>
      <c r="F44" s="101"/>
      <c r="G44" s="101"/>
      <c r="H44" s="101"/>
      <c r="I44" s="101"/>
      <c r="J44" s="61"/>
    </row>
    <row r="45" spans="1:15" ht="9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61"/>
    </row>
    <row r="46" spans="1:15" x14ac:dyDescent="0.25">
      <c r="A46" s="15" t="s">
        <v>22</v>
      </c>
      <c r="B46" s="103" t="s">
        <v>29</v>
      </c>
      <c r="C46" s="104"/>
      <c r="D46" s="104"/>
      <c r="E46" s="104"/>
      <c r="F46" s="104"/>
      <c r="G46" s="104"/>
      <c r="H46" s="105"/>
      <c r="I46" s="12" t="s">
        <v>23</v>
      </c>
      <c r="J46" s="1"/>
    </row>
    <row r="47" spans="1:15" x14ac:dyDescent="0.25">
      <c r="A47" s="71"/>
      <c r="B47" s="73"/>
      <c r="C47" s="74"/>
      <c r="D47" s="74"/>
      <c r="E47" s="74"/>
      <c r="F47" s="74"/>
      <c r="G47" s="74"/>
      <c r="H47" s="75"/>
      <c r="I47" s="108"/>
    </row>
    <row r="48" spans="1:15" x14ac:dyDescent="0.25">
      <c r="A48" s="72"/>
      <c r="B48" s="76"/>
      <c r="C48" s="77"/>
      <c r="D48" s="77"/>
      <c r="E48" s="77"/>
      <c r="F48" s="77"/>
      <c r="G48" s="77"/>
      <c r="H48" s="78"/>
      <c r="I48" s="109"/>
    </row>
    <row r="49" spans="1:9" x14ac:dyDescent="0.25">
      <c r="A49" s="71"/>
      <c r="B49" s="73"/>
      <c r="C49" s="74"/>
      <c r="D49" s="74"/>
      <c r="E49" s="74"/>
      <c r="F49" s="74"/>
      <c r="G49" s="74"/>
      <c r="H49" s="75"/>
      <c r="I49" s="108"/>
    </row>
    <row r="50" spans="1:9" x14ac:dyDescent="0.25">
      <c r="A50" s="72"/>
      <c r="B50" s="76"/>
      <c r="C50" s="77"/>
      <c r="D50" s="77"/>
      <c r="E50" s="77"/>
      <c r="F50" s="77"/>
      <c r="G50" s="77"/>
      <c r="H50" s="78"/>
      <c r="I50" s="109"/>
    </row>
    <row r="51" spans="1:9" x14ac:dyDescent="0.25">
      <c r="A51" s="1"/>
      <c r="B51" s="4"/>
      <c r="C51" s="4"/>
      <c r="D51" s="4"/>
      <c r="E51" s="4"/>
      <c r="F51" s="4"/>
      <c r="G51" s="4"/>
      <c r="H51" s="1"/>
      <c r="I51" s="3"/>
    </row>
    <row r="52" spans="1:9" x14ac:dyDescent="0.25">
      <c r="A52" s="1"/>
      <c r="B52" s="4"/>
      <c r="C52" s="4"/>
      <c r="D52" s="4"/>
      <c r="E52" s="4"/>
      <c r="F52" s="4"/>
      <c r="G52" s="4"/>
      <c r="H52" s="1"/>
      <c r="I52" s="3"/>
    </row>
    <row r="53" spans="1:9" ht="17.25" x14ac:dyDescent="0.3">
      <c r="A53" s="33" t="s">
        <v>24</v>
      </c>
      <c r="B53" s="107" t="s">
        <v>25</v>
      </c>
      <c r="C53" s="107"/>
      <c r="D53" s="106"/>
      <c r="E53" s="106"/>
      <c r="F53" s="106"/>
      <c r="G53" s="106"/>
      <c r="H53" s="2" t="s">
        <v>22</v>
      </c>
      <c r="I53" s="18"/>
    </row>
    <row r="54" spans="1:9" x14ac:dyDescent="0.25">
      <c r="A54" s="6"/>
      <c r="B54" s="4"/>
      <c r="C54" s="2"/>
      <c r="D54" s="29"/>
      <c r="E54" s="29"/>
      <c r="F54" s="29"/>
      <c r="G54" s="29"/>
      <c r="H54" s="2"/>
      <c r="I54" s="30"/>
    </row>
    <row r="55" spans="1:9" ht="17.25" x14ac:dyDescent="0.3">
      <c r="A55" s="34"/>
      <c r="B55" s="107" t="s">
        <v>33</v>
      </c>
      <c r="C55" s="107"/>
      <c r="D55" s="106"/>
      <c r="E55" s="106"/>
      <c r="F55" s="106"/>
      <c r="G55" s="106"/>
      <c r="H55" s="2" t="s">
        <v>22</v>
      </c>
      <c r="I55" s="19"/>
    </row>
    <row r="56" spans="1:9" x14ac:dyDescent="0.25">
      <c r="A56" s="1"/>
      <c r="B56" s="4"/>
      <c r="C56" s="2"/>
      <c r="D56" s="31"/>
      <c r="E56" s="31"/>
      <c r="F56" s="31"/>
      <c r="G56" s="31"/>
      <c r="H56" s="2"/>
      <c r="I56" s="32"/>
    </row>
    <row r="57" spans="1:9" ht="17.25" x14ac:dyDescent="0.3">
      <c r="A57" s="34"/>
      <c r="B57" s="107" t="s">
        <v>32</v>
      </c>
      <c r="C57" s="107"/>
      <c r="D57" s="106"/>
      <c r="E57" s="106"/>
      <c r="F57" s="106"/>
      <c r="G57" s="106"/>
      <c r="H57" s="2" t="s">
        <v>22</v>
      </c>
      <c r="I57" s="19"/>
    </row>
    <row r="58" spans="1:9" s="62" customFormat="1" x14ac:dyDescent="0.25">
      <c r="A58" s="17"/>
      <c r="B58" s="17"/>
      <c r="C58" s="17"/>
      <c r="D58" s="17"/>
      <c r="E58" s="17"/>
      <c r="F58" s="17"/>
      <c r="G58" s="17"/>
      <c r="H58" s="17"/>
      <c r="I58" s="17"/>
    </row>
    <row r="59" spans="1:9" s="62" customFormat="1" x14ac:dyDescent="0.25">
      <c r="A59" s="17"/>
      <c r="B59" s="17"/>
      <c r="C59" s="17"/>
      <c r="D59" s="17"/>
      <c r="E59" s="17"/>
      <c r="F59" s="17"/>
      <c r="G59" s="17"/>
      <c r="H59" s="17"/>
      <c r="I59" s="17"/>
    </row>
    <row r="60" spans="1:9" ht="17.25" x14ac:dyDescent="0.3">
      <c r="A60" s="100" t="s">
        <v>34</v>
      </c>
      <c r="B60" s="100"/>
      <c r="C60" s="100"/>
      <c r="D60" s="100"/>
      <c r="E60" s="100"/>
      <c r="F60" s="100"/>
      <c r="G60" s="100"/>
      <c r="H60" s="100"/>
      <c r="I60" s="100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3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3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3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3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3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3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3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3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3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3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3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3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3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3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3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3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3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3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3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3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3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3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3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3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3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3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3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3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3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3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3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3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3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3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3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3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3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3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3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3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3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3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3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3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3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3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3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3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3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3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3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3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3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3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3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3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3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3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3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3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3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3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3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3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3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3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3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3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3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3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3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3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3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3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3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3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3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3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3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3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3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3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3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3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3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3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3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3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3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3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3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3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3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3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3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3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3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3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3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3"/>
    </row>
    <row r="161" spans="9:9" x14ac:dyDescent="0.25">
      <c r="I161" s="63"/>
    </row>
    <row r="162" spans="9:9" x14ac:dyDescent="0.25">
      <c r="I162" s="63"/>
    </row>
    <row r="163" spans="9:9" x14ac:dyDescent="0.25">
      <c r="I163" s="63"/>
    </row>
    <row r="164" spans="9:9" x14ac:dyDescent="0.25">
      <c r="I164" s="63"/>
    </row>
    <row r="165" spans="9:9" x14ac:dyDescent="0.25">
      <c r="I165" s="63"/>
    </row>
    <row r="166" spans="9:9" x14ac:dyDescent="0.25">
      <c r="I166" s="63"/>
    </row>
    <row r="167" spans="9:9" x14ac:dyDescent="0.25">
      <c r="I167" s="63"/>
    </row>
    <row r="168" spans="9:9" x14ac:dyDescent="0.25">
      <c r="I168" s="63"/>
    </row>
    <row r="169" spans="9:9" x14ac:dyDescent="0.25">
      <c r="I169" s="63"/>
    </row>
    <row r="170" spans="9:9" x14ac:dyDescent="0.25">
      <c r="I170" s="63"/>
    </row>
    <row r="171" spans="9:9" x14ac:dyDescent="0.25">
      <c r="I171" s="63"/>
    </row>
    <row r="172" spans="9:9" x14ac:dyDescent="0.25">
      <c r="I172" s="63"/>
    </row>
    <row r="173" spans="9:9" x14ac:dyDescent="0.25">
      <c r="I173" s="63"/>
    </row>
    <row r="174" spans="9:9" x14ac:dyDescent="0.25">
      <c r="I174" s="63"/>
    </row>
    <row r="175" spans="9:9" x14ac:dyDescent="0.25">
      <c r="I175" s="63"/>
    </row>
    <row r="176" spans="9:9" x14ac:dyDescent="0.25">
      <c r="I176" s="63"/>
    </row>
    <row r="177" spans="9:9" x14ac:dyDescent="0.25">
      <c r="I177" s="63"/>
    </row>
    <row r="178" spans="9:9" x14ac:dyDescent="0.25">
      <c r="I178" s="63"/>
    </row>
    <row r="179" spans="9:9" x14ac:dyDescent="0.25">
      <c r="I179" s="63"/>
    </row>
    <row r="180" spans="9:9" x14ac:dyDescent="0.25">
      <c r="I180" s="63"/>
    </row>
    <row r="181" spans="9:9" x14ac:dyDescent="0.25">
      <c r="I181" s="63"/>
    </row>
    <row r="182" spans="9:9" x14ac:dyDescent="0.25">
      <c r="I182" s="63"/>
    </row>
    <row r="183" spans="9:9" x14ac:dyDescent="0.25">
      <c r="I183" s="63"/>
    </row>
    <row r="184" spans="9:9" x14ac:dyDescent="0.25">
      <c r="I184" s="63"/>
    </row>
    <row r="185" spans="9:9" x14ac:dyDescent="0.25">
      <c r="I185" s="63"/>
    </row>
    <row r="186" spans="9:9" x14ac:dyDescent="0.25">
      <c r="I186" s="63"/>
    </row>
    <row r="187" spans="9:9" x14ac:dyDescent="0.25">
      <c r="I187" s="63"/>
    </row>
    <row r="188" spans="9:9" x14ac:dyDescent="0.25">
      <c r="I188" s="63"/>
    </row>
    <row r="189" spans="9:9" x14ac:dyDescent="0.25">
      <c r="I189" s="63"/>
    </row>
    <row r="190" spans="9:9" x14ac:dyDescent="0.25">
      <c r="I190" s="63"/>
    </row>
    <row r="191" spans="9:9" x14ac:dyDescent="0.25">
      <c r="I191" s="63"/>
    </row>
    <row r="192" spans="9:9" x14ac:dyDescent="0.25">
      <c r="I192" s="63"/>
    </row>
    <row r="193" spans="9:9" x14ac:dyDescent="0.25">
      <c r="I193" s="63"/>
    </row>
    <row r="194" spans="9:9" x14ac:dyDescent="0.25">
      <c r="I194" s="63"/>
    </row>
    <row r="195" spans="9:9" x14ac:dyDescent="0.25">
      <c r="I195" s="63"/>
    </row>
    <row r="196" spans="9:9" x14ac:dyDescent="0.25">
      <c r="I196" s="63"/>
    </row>
    <row r="197" spans="9:9" x14ac:dyDescent="0.25">
      <c r="I197" s="63"/>
    </row>
    <row r="198" spans="9:9" x14ac:dyDescent="0.25">
      <c r="I198" s="63"/>
    </row>
    <row r="199" spans="9:9" x14ac:dyDescent="0.25">
      <c r="I199" s="63"/>
    </row>
    <row r="200" spans="9:9" x14ac:dyDescent="0.25">
      <c r="I200" s="63"/>
    </row>
    <row r="201" spans="9:9" x14ac:dyDescent="0.25">
      <c r="I201" s="63"/>
    </row>
    <row r="202" spans="9:9" x14ac:dyDescent="0.25">
      <c r="I202" s="63"/>
    </row>
    <row r="203" spans="9:9" x14ac:dyDescent="0.25">
      <c r="I203" s="63"/>
    </row>
    <row r="204" spans="9:9" x14ac:dyDescent="0.25">
      <c r="I204" s="63"/>
    </row>
    <row r="205" spans="9:9" x14ac:dyDescent="0.25">
      <c r="I205" s="63"/>
    </row>
    <row r="206" spans="9:9" x14ac:dyDescent="0.25">
      <c r="I206" s="63"/>
    </row>
    <row r="207" spans="9:9" x14ac:dyDescent="0.25">
      <c r="I207" s="63"/>
    </row>
    <row r="208" spans="9:9" x14ac:dyDescent="0.25">
      <c r="I208" s="63"/>
    </row>
    <row r="209" spans="9:9" x14ac:dyDescent="0.25">
      <c r="I209" s="63"/>
    </row>
    <row r="210" spans="9:9" x14ac:dyDescent="0.25">
      <c r="I210" s="63"/>
    </row>
    <row r="211" spans="9:9" x14ac:dyDescent="0.25">
      <c r="I211" s="63"/>
    </row>
    <row r="212" spans="9:9" x14ac:dyDescent="0.25">
      <c r="I212" s="63"/>
    </row>
    <row r="213" spans="9:9" x14ac:dyDescent="0.25">
      <c r="I213" s="63"/>
    </row>
    <row r="214" spans="9:9" x14ac:dyDescent="0.25">
      <c r="I214" s="63"/>
    </row>
    <row r="215" spans="9:9" x14ac:dyDescent="0.25">
      <c r="I215" s="63"/>
    </row>
    <row r="216" spans="9:9" x14ac:dyDescent="0.25">
      <c r="I216" s="63"/>
    </row>
    <row r="217" spans="9:9" x14ac:dyDescent="0.25">
      <c r="I217" s="63"/>
    </row>
    <row r="218" spans="9:9" x14ac:dyDescent="0.25">
      <c r="I218" s="63"/>
    </row>
    <row r="219" spans="9:9" x14ac:dyDescent="0.25">
      <c r="I219" s="63"/>
    </row>
    <row r="220" spans="9:9" x14ac:dyDescent="0.25">
      <c r="I220" s="63"/>
    </row>
    <row r="221" spans="9:9" x14ac:dyDescent="0.25">
      <c r="I221" s="63"/>
    </row>
    <row r="222" spans="9:9" x14ac:dyDescent="0.25">
      <c r="I222" s="63"/>
    </row>
    <row r="223" spans="9:9" x14ac:dyDescent="0.25">
      <c r="I223" s="63"/>
    </row>
    <row r="224" spans="9:9" x14ac:dyDescent="0.25">
      <c r="I224" s="63"/>
    </row>
    <row r="225" spans="9:9" x14ac:dyDescent="0.25">
      <c r="I225" s="63"/>
    </row>
    <row r="226" spans="9:9" x14ac:dyDescent="0.25">
      <c r="I226" s="63"/>
    </row>
    <row r="227" spans="9:9" x14ac:dyDescent="0.25">
      <c r="I227" s="63"/>
    </row>
    <row r="228" spans="9:9" x14ac:dyDescent="0.25">
      <c r="I228" s="63"/>
    </row>
    <row r="229" spans="9:9" x14ac:dyDescent="0.25">
      <c r="I229" s="63"/>
    </row>
    <row r="230" spans="9:9" x14ac:dyDescent="0.25">
      <c r="I230" s="63"/>
    </row>
    <row r="231" spans="9:9" x14ac:dyDescent="0.25">
      <c r="I231" s="63"/>
    </row>
    <row r="232" spans="9:9" x14ac:dyDescent="0.25">
      <c r="I232" s="63"/>
    </row>
    <row r="233" spans="9:9" x14ac:dyDescent="0.25">
      <c r="I233" s="63"/>
    </row>
    <row r="234" spans="9:9" x14ac:dyDescent="0.25">
      <c r="I234" s="63"/>
    </row>
    <row r="235" spans="9:9" x14ac:dyDescent="0.25">
      <c r="I235" s="63"/>
    </row>
    <row r="236" spans="9:9" x14ac:dyDescent="0.25">
      <c r="I236" s="63"/>
    </row>
    <row r="237" spans="9:9" x14ac:dyDescent="0.25">
      <c r="I237" s="63"/>
    </row>
    <row r="238" spans="9:9" x14ac:dyDescent="0.25">
      <c r="I238" s="63"/>
    </row>
    <row r="239" spans="9:9" x14ac:dyDescent="0.25">
      <c r="I239" s="63"/>
    </row>
    <row r="240" spans="9:9" x14ac:dyDescent="0.25">
      <c r="I240" s="63"/>
    </row>
    <row r="241" spans="9:9" x14ac:dyDescent="0.25">
      <c r="I241" s="63"/>
    </row>
    <row r="242" spans="9:9" x14ac:dyDescent="0.25">
      <c r="I242" s="63"/>
    </row>
    <row r="243" spans="9:9" x14ac:dyDescent="0.25">
      <c r="I243" s="63"/>
    </row>
    <row r="244" spans="9:9" x14ac:dyDescent="0.25">
      <c r="I244" s="63"/>
    </row>
    <row r="245" spans="9:9" x14ac:dyDescent="0.25">
      <c r="I245" s="63"/>
    </row>
    <row r="246" spans="9:9" x14ac:dyDescent="0.25">
      <c r="I246" s="63"/>
    </row>
    <row r="247" spans="9:9" x14ac:dyDescent="0.25">
      <c r="I247" s="63"/>
    </row>
    <row r="248" spans="9:9" x14ac:dyDescent="0.25">
      <c r="I248" s="63"/>
    </row>
    <row r="249" spans="9:9" x14ac:dyDescent="0.25">
      <c r="I249" s="63"/>
    </row>
    <row r="250" spans="9:9" x14ac:dyDescent="0.25">
      <c r="I250" s="63"/>
    </row>
    <row r="251" spans="9:9" x14ac:dyDescent="0.25">
      <c r="I251" s="63"/>
    </row>
    <row r="252" spans="9:9" x14ac:dyDescent="0.25">
      <c r="I252" s="63"/>
    </row>
  </sheetData>
  <sheetProtection algorithmName="SHA-512" hashValue="CAP1t0M14gIJoSdUUmKs0frgW0rsWwOf0LCEykxazfN4R4mgOC83/qqwYHfUV9KNrVWYGQaxupOCc3NL6HPkOg==" saltValue="J+U/u7i7UPfrSq9rsYaN3A==" spinCount="100000" sheet="1" selectLockedCells="1"/>
  <mergeCells count="40">
    <mergeCell ref="A60:I60"/>
    <mergeCell ref="A44:I44"/>
    <mergeCell ref="A42:I42"/>
    <mergeCell ref="B46:H46"/>
    <mergeCell ref="D57:G57"/>
    <mergeCell ref="D55:G55"/>
    <mergeCell ref="D53:G53"/>
    <mergeCell ref="B53:C53"/>
    <mergeCell ref="B55:C55"/>
    <mergeCell ref="B57:C57"/>
    <mergeCell ref="I47:I48"/>
    <mergeCell ref="I49:I50"/>
    <mergeCell ref="A1:I1"/>
    <mergeCell ref="B5:E5"/>
    <mergeCell ref="B7:E7"/>
    <mergeCell ref="H5:I5"/>
    <mergeCell ref="H7:I7"/>
    <mergeCell ref="B11:I11"/>
    <mergeCell ref="B40:E40"/>
    <mergeCell ref="D35:E35"/>
    <mergeCell ref="D36:E36"/>
    <mergeCell ref="D38:E38"/>
    <mergeCell ref="A30:I30"/>
    <mergeCell ref="B39:E39"/>
    <mergeCell ref="D32:E32"/>
    <mergeCell ref="D33:E33"/>
    <mergeCell ref="D34:E34"/>
    <mergeCell ref="D37:E37"/>
    <mergeCell ref="B38:C38"/>
    <mergeCell ref="A32:A40"/>
    <mergeCell ref="B37:C37"/>
    <mergeCell ref="B36:C36"/>
    <mergeCell ref="B35:C35"/>
    <mergeCell ref="B34:C34"/>
    <mergeCell ref="B33:C33"/>
    <mergeCell ref="B32:C32"/>
    <mergeCell ref="A47:A48"/>
    <mergeCell ref="A49:A50"/>
    <mergeCell ref="B47:H48"/>
    <mergeCell ref="B49:H50"/>
  </mergeCells>
  <pageMargins left="0.25" right="0.25" top="0.75" bottom="0.75" header="0.3" footer="0.3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WU Travel Exp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Mallory J. Roth</dc:creator>
  <cp:lastModifiedBy>Kori J. Frank</cp:lastModifiedBy>
  <cp:lastPrinted>2023-01-25T22:09:03Z</cp:lastPrinted>
  <dcterms:created xsi:type="dcterms:W3CDTF">2015-06-24T14:08:10Z</dcterms:created>
  <dcterms:modified xsi:type="dcterms:W3CDTF">2026-02-11T14:30:36Z</dcterms:modified>
</cp:coreProperties>
</file>